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cert2020.sharepoint.com/Shared Documents/MARS/SK 2003/МРРБ/Регистри/Регистри на сертификатите актуализиране/"/>
    </mc:Choice>
  </mc:AlternateContent>
  <xr:revisionPtr revIDLastSave="21" documentId="8_{FB3BF82C-8745-4941-9A31-1BAF486B2D64}" xr6:coauthVersionLast="47" xr6:coauthVersionMax="47" xr10:uidLastSave="{05A08C41-C63F-42D2-9214-F3467F619E59}"/>
  <bookViews>
    <workbookView xWindow="150" yWindow="390" windowWidth="24510" windowHeight="14475" tabRatio="913" firstSheet="9" activeTab="13" xr2:uid="{9B8EC887-2934-4983-8C93-C2909958075C}"/>
  </bookViews>
  <sheets>
    <sheet name="1.Stroykontrol 2003_CPD2013 г." sheetId="28" r:id="rId1"/>
    <sheet name="2.Stroikontrol 2003_CPR2014 г." sheetId="32" r:id="rId2"/>
    <sheet name="3.Stroikontrol 2003_CPR_2015 г." sheetId="33" r:id="rId3"/>
    <sheet name="4.Stroykontrol 2003_CPR_2016 г." sheetId="31" r:id="rId4"/>
    <sheet name="5. Stroykontrol 2003_CPR_2017" sheetId="34" r:id="rId5"/>
    <sheet name="6.Stroykontrol 2003_CPR_2018" sheetId="35" r:id="rId6"/>
    <sheet name="7 Стройконтрол 2003_CPR_ 2019 г" sheetId="36" r:id="rId7"/>
    <sheet name="8. Стройконтрол 2003_CPR_2020 г" sheetId="37" r:id="rId8"/>
    <sheet name="9. Стройконтрол 2003_CPR_2021" sheetId="38" r:id="rId9"/>
    <sheet name="10.Стройконтрол 2003_CPR_2022" sheetId="39" r:id="rId10"/>
    <sheet name="11. Стройконтрол 2003_CPR_2023" sheetId="40" r:id="rId11"/>
    <sheet name="12. Стройконтрол 2003_CPR_2024" sheetId="41" r:id="rId12"/>
    <sheet name="13. Стройконтрол 2003_CPR_2025" sheetId="42" r:id="rId13"/>
    <sheet name="14. Стройконтрол 2003_CPR_2026" sheetId="43" r:id="rId14"/>
  </sheets>
  <definedNames>
    <definedName name="_xlnm._FilterDatabase" localSheetId="0" hidden="1">'1.Stroykontrol 2003_CPD2013 г.'!$A$4:$K$6</definedName>
    <definedName name="_xlnm._FilterDatabase" localSheetId="9" hidden="1">'10.Стройконтрол 2003_CPR_2022'!$A$4:$L$4</definedName>
    <definedName name="_xlnm._FilterDatabase" localSheetId="10" hidden="1">'11. Стройконтрол 2003_CPR_2023'!$A$4:$L$4</definedName>
    <definedName name="_xlnm._FilterDatabase" localSheetId="11" hidden="1">'12. Стройконтрол 2003_CPR_2024'!$A$4:$L$16</definedName>
    <definedName name="_xlnm._FilterDatabase" localSheetId="1" hidden="1">'2.Stroikontrol 2003_CPR2014 г.'!$A$4:$K$4</definedName>
    <definedName name="_xlnm._FilterDatabase" localSheetId="2" hidden="1">'3.Stroikontrol 2003_CPR_2015 г.'!$A$4:$K$32</definedName>
    <definedName name="_xlnm._FilterDatabase" localSheetId="3" hidden="1">'4.Stroykontrol 2003_CPR_2016 г.'!$A$4:$K$21</definedName>
    <definedName name="_xlnm._FilterDatabase" localSheetId="4" hidden="1">'5. Stroykontrol 2003_CPR_2017'!$A$4:$K$32</definedName>
    <definedName name="_xlnm._FilterDatabase" localSheetId="5" hidden="1">'6.Stroykontrol 2003_CPR_2018'!$A$4:$L$4</definedName>
    <definedName name="_xlnm._FilterDatabase" localSheetId="6" hidden="1">'7 Стройконтрол 2003_CPR_ 2019 г'!$A$4:$L$4</definedName>
    <definedName name="_xlnm._FilterDatabase" localSheetId="7" hidden="1">'8. Стройконтрол 2003_CPR_2020 г'!$A$4:$K$27</definedName>
    <definedName name="_xlnm._FilterDatabase" localSheetId="8" hidden="1">'9. Стройконтрол 2003_CPR_2021'!$A$4:$L$4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41" l="1"/>
  <c r="A14" i="38"/>
  <c r="A22" i="38"/>
  <c r="A23" i="38"/>
  <c r="A6" i="34"/>
  <c r="A7" i="34"/>
  <c r="A8" i="34"/>
  <c r="A9" i="34"/>
  <c r="A10" i="34"/>
  <c r="A11" i="34"/>
  <c r="A12" i="34"/>
  <c r="A13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6" i="31"/>
  <c r="A7" i="31"/>
  <c r="A8" i="31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6" i="33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6" i="32"/>
  <c r="A7" i="32"/>
  <c r="A8" i="32"/>
  <c r="A9" i="32"/>
  <c r="A10" i="32"/>
  <c r="A11" i="32"/>
  <c r="A12" i="32"/>
  <c r="A13" i="32"/>
  <c r="A14" i="32"/>
  <c r="A15" i="32"/>
  <c r="A16" i="32"/>
  <c r="A17" i="32"/>
  <c r="A19" i="32"/>
  <c r="A20" i="3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AB02C9D0-2B2D-471A-BB3B-C1C201388F4D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6093A658-DA62-4C34-8632-CE53C91AB23B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6400925B-32BF-43C9-A0AE-59F3BCB3D29A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18D865D1-5B66-409F-97D5-15974BE81204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39696E80-1058-421A-AA17-53D41D616EB8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E2BB94C3-9C09-4AD1-81EA-48406CD0C3C0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296F3984-5426-40E8-8929-62FD4CEDE441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7B34DB3C-5A46-48C5-B72A-683D54DF039E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AB3D2217-1F95-44F2-A397-13CC1C04A86E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F55E84E0-C877-4856-AD11-AE67D4E430C0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A58E8A58-EC80-4AE7-A47E-977BCAD6CC4D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E873E008-8F01-4C7F-83C2-3BD4534D55C4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5938DD54-0FA7-47D9-A6BC-65F43BA02D65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A385A293-8DF4-4B4B-953C-39B7C68B7BA9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CAD134E4-69A5-4FE5-A2C3-C8ED4D502E2F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9DB8A7DC-F0DE-4F55-9230-1C79BBB582EB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21D42B14-7418-48FF-8E9F-2F92B68DAB6F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40C19EEF-3AD8-4CFC-9D21-DB922221B029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50B57ADA-BDD8-4631-9665-810ED197BAC3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D2735407-A556-4F94-9B80-223400848654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D5240A96-AE8D-48CC-A374-654A4BF72FDE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78C3EC99-3AF3-43DB-9A9F-1AFB26401557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42C7539E-F035-487F-91ED-2A668BB1DDE2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2BB208C9-B710-4D27-9E74-D99ADC170D48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616206E2-F079-4C34-BFF7-930C1D7E1C21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63948848-413B-4B6C-BB15-6275DA9FEBB7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522BA935-9958-4B01-AA12-6DA08B4321CC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422DE259-2F41-4C0B-BD2A-724FF7745070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83CC88C5-D1E7-432C-8B5C-674F7C06AE96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7E0FF0CA-AFF5-44BC-B558-B34BC513B732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61C413B2-D386-4D21-A6CB-5A5666096C4B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D030ECF0-CAA9-40D0-AFC6-D94A2620B959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5F5B5E6B-EBCB-4002-944B-5D3EDB9B9BCC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C3204D35-AA39-4555-84FC-4F75E356431F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00A96924-D9E9-4BFB-BFAA-B15170C3FB14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79321568-2CBB-4C6A-B6EB-29088162F9A4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0E7B2D36-BC23-406E-8524-CF4F10D4B9CA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0C9A21C9-F38A-46EB-95D0-8692568A1341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D71D5BA6-4193-40FA-B487-93746B1072D0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1D47779E-99D3-4006-8F29-764335247B44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7111106B-12BD-431A-BDB8-E88672951874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A57F0268-01DD-4489-A23C-5A6C3013F422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AB2CE568-58FF-479E-BD43-2549209439BC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6B52241A-9C8B-4E93-89B7-A5711AB34041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CD7AEF1E-095D-49B1-AAA2-4582B0B99C3B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B2EFB45A-6DFC-4DB3-89FC-1C3EADA4B030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D5775864-1BCC-49E9-803E-4A4DC16C1140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85553064-2DC1-492B-AEF4-78E33EC30C10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12EA28FD-4222-41F9-9C33-D220E1674B98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62429D8C-C424-49D2-9D9C-A90AD991294E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BE0CA8F4-EBCD-4BFC-A7C2-52426EED1F95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4AEB8E1A-BD83-48FB-B677-8AB5C5E73518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D2062C1F-6606-4CE6-B661-81EC0C0C3CA2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EEF2FEAB-249C-4BF1-8FDD-298C9774641F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49D63B20-FCCF-42AB-B730-6114C4190236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1A8A157D-0465-4B7B-B66F-FB4B28D50726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093CEF1B-390A-4910-A37B-3167B22EB276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27639E5D-861D-4709-8743-CD814AA259A7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3CD274DC-76A5-4BA5-BFDD-F98F74615D15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398BE3A8-B3AA-40D4-BC0D-36B5D382077C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B65EC02E-619E-4D4A-BAD6-782F47214652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1CABB921-C5E5-41C0-AC40-DFCFFD8268BF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89CC49D5-563E-481D-A66A-CFD824F96D44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117CA6B0-5885-421E-903E-ADBD32E100AD}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80F19F1E-2333-472D-8E51-6661BB70D626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AC2F834F-455B-42AE-87E7-678AFAC33D62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7AA2C744-9783-43A2-8701-AF615D56B654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33D1D35A-A49A-43B4-AE7F-A6164428213B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732C8478-2A27-4DB4-AC26-0ED5E5C05C5A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7B1A251D-F797-4129-9665-4F1432939C12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86919154-7A3B-425A-BED9-D85818E2BB3B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C665D130-1FCA-4857-AAAC-338CF55CBE68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0CECBFA2-72AA-4388-9EF0-D3D058D56F7A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0531D64A-FBD9-4C69-AD76-8C8001786C1F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4B0685B5-44D6-4008-96A2-8DDDEF221A8B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09E58409-6FA3-497A-88FE-6D15CDCE508E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407AC472-ABD6-443B-BD3C-43CF48BE96C1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0A3701C4-6DA8-45C4-8637-B27FF43D5311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807AD4CA-C440-4BC3-AA72-4E23E91D7A60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1D749A0E-EA49-4B78-AE35-31A5AF3473C7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95D2F8CF-A7BA-49DC-B3A7-444E6A079209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02921EDE-029E-4531-801E-BDB42A684436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0234A5E2-B329-4561-8BCB-2355E8F7C8D5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C51AC9D0-75A8-4227-A332-7CB5D438D2FF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160B9ED5-9640-4BB9-93E3-E8F918DA59E8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092FD8AD-6F88-4FA1-BEC9-2773D0ADFB19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3683667C-5040-442E-9F60-9948C9D3E052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A9832160-8DF8-46E5-A74B-93E884003AA2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1F31B636-A8F4-49C8-BAF3-1B61F255F9DC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AC245576-6CC5-4AB3-822E-F1866CB5A8E0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226B8089-2580-426A-BEA4-9A9DDA06501F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48685D1D-4662-4543-A30E-68CA3A4310C6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3878AA1B-9476-4759-B459-40E6CD8E94AE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8B28DC67-7CFD-48B1-8977-3F2D23B8E2B3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8476F43B-2135-4EB1-8F1B-04627ADBD75B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AB757439-1E9B-4E2F-94B0-67351D9511CC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1D9376E1-1502-46A1-B1BC-DA758C0E38C3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A1B77A97-6937-4D2A-A3E4-BE7BBCC24C0A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EF6FBDC1-52E3-42C5-9BC1-B18FEBE7F3AF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61008CAC-0730-47D7-9647-EE89ACD64624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E6DA9525-75D2-4BF1-B959-1C45FE2EE949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CE56E246-A14B-4BA3-B696-36F0D943BDA2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6453F830-E45A-4B04-B5DE-7DA5153E1733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E659736F-BE2D-4A2F-B751-B39CC4D8062C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0EBF2A6E-0BA7-41F7-9A1E-C96F13E323C3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0242563A-F714-4EFF-A87E-B1771EB18C1B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4219B3F2-BC2A-4DCD-BF48-0484681DDB48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58F67BD9-56E2-45F4-B7AA-8FC8566EE00A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57B15DCF-C624-4634-9A3A-68B27D6109CF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754CCB1B-FE93-4985-A602-F8FB30F72743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6CE050FE-926C-4C3A-95E1-68BD3DCCD4B9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FA6811FC-73A6-4357-BD35-70CADFD1A4BE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FAA548CB-612E-440D-937E-5C6085427CD5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34B7DDCC-EFB8-495E-89F5-7AF36BE7C7D0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913E3D6F-FC93-4E0C-8E89-2713E9D30165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6A723DF1-7411-4B3D-806D-23D66F8750AE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038557DD-071E-41A0-81EE-3150DFE31EB7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9DC1D5E0-3F9E-4411-A64F-4F7F6AF7BD13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5D4D6E79-EF9E-4FF6-8A79-4B482E0985FA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13B11C27-C1B9-4283-A527-00A9FE31DE3B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DC7926DD-1DF4-4586-BF55-9C8FDBA412E1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29BC575B-1CFF-4C1B-B477-A9EFEAA620C0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874C8C1F-08F6-4777-A8AA-6353C9D2D9CD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9D2A8488-A115-43F4-8018-BC5E32E3527E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E972543B-C7A8-46D8-BB68-5E9C2000A834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12917B2E-C75C-4E94-ADD1-A181F2B854F4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4F0AB19C-1951-4B86-A3A5-41C231A74055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3E34FFA3-3F7F-480E-AECF-780F18D487F6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5E0893CC-D9F6-4187-B885-A4851832231E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FA684804-26AB-4CCB-8707-021FDC480D3A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4" authorId="0" shapeId="0" xr:uid="{C3076532-DF52-4B26-92D2-C2BD3064CA3A}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0113EE06-04A8-41F6-A5BB-4681444B9EDB}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032C8914-8CE7-415E-B8F3-19CDA08B450F}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2687218B-1B62-4177-B731-8F855AC4B4C2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1462EB14-6ED7-4D24-A0FE-8C025B5F34CD}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D74FF24A-8785-4214-950B-092C36AC0A8C}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2087B1D9-337E-475C-8F31-C70D6A4E7B0C}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13FB0E46-D088-4FB5-8F29-6EE78BFD6C67}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889DA512-42F3-4717-882B-E24FA90E17DF}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DD4FCE15-FCAB-4B11-B373-06278FE20ABD}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sharedStrings.xml><?xml version="1.0" encoding="utf-8"?>
<sst xmlns="http://schemas.openxmlformats.org/spreadsheetml/2006/main" count="1677" uniqueCount="574">
  <si>
    <t xml:space="preserve">   к-ра Ливадите</t>
  </si>
  <si>
    <t>ФИРМА ПРОИЗВОДИТЕЛ</t>
  </si>
  <si>
    <t>СЕДАЛИЩЕ</t>
  </si>
  <si>
    <t>ПРОИЗВОДСТВЕНА ПЛОЩАДКА</t>
  </si>
  <si>
    <t>ПРОДУКТ</t>
  </si>
  <si>
    <t>ДАТА НА ИЗДАВАНЕ</t>
  </si>
  <si>
    <t>СТАТУС</t>
  </si>
  <si>
    <t>ЕИК</t>
  </si>
  <si>
    <t>№ по ред</t>
  </si>
  <si>
    <t>ДАТА НА ВРЕМЕНО СПИРАНЕ, ОТНЕМАНЕ ИЛИ ОГРАНИЧАВАНЕ</t>
  </si>
  <si>
    <t>ЗАБЕЛЕЖКА</t>
  </si>
  <si>
    <t>к-ра Дядово</t>
  </si>
  <si>
    <t xml:space="preserve">   к-ра Козяк                  </t>
  </si>
  <si>
    <t>с. Крупник</t>
  </si>
  <si>
    <t>СPR14-NB1993 -149-1/28.10.13</t>
  </si>
  <si>
    <t>с. Изворово, община Харманли</t>
  </si>
  <si>
    <t>СPR14-NB1993 -151-1/25.11.13</t>
  </si>
  <si>
    <t>Преиздаден</t>
  </si>
  <si>
    <t>гр. Пазарджик</t>
  </si>
  <si>
    <t>к-ра Лозен, общ. Септември</t>
  </si>
  <si>
    <t>СPR 14-NB1993 -156-1/09.05.14</t>
  </si>
  <si>
    <t>с. Левуново</t>
  </si>
  <si>
    <t>гр. Пловдив</t>
  </si>
  <si>
    <t>СPR14-NB1993 -155-1/26.05.14</t>
  </si>
  <si>
    <t>СPR14-NB1993 -163-1/05.09.14</t>
  </si>
  <si>
    <t>гр. София</t>
  </si>
  <si>
    <t>СPR14-NB1993 -169-1/05.12.14</t>
  </si>
  <si>
    <t>гр. Раднево</t>
  </si>
  <si>
    <t>к-ра Елаците</t>
  </si>
  <si>
    <t>к-ра Калкас</t>
  </si>
  <si>
    <t xml:space="preserve">  с. Козарево</t>
  </si>
  <si>
    <t xml:space="preserve">гр. Раднево                     </t>
  </si>
  <si>
    <t>гр. Първомай</t>
  </si>
  <si>
    <t>к-ра Козарево</t>
  </si>
  <si>
    <t>Невалиден</t>
  </si>
  <si>
    <t>Валиден</t>
  </si>
  <si>
    <t>ЕТ "ВИАДУКТ-АБ-БИНКОС"</t>
  </si>
  <si>
    <t>СД "БЕРКО-90-БЕРКОВСКИ И СИЕ"</t>
  </si>
  <si>
    <t>гр. Перник</t>
  </si>
  <si>
    <t>гр. Самоков</t>
  </si>
  <si>
    <t>гр. Сливен</t>
  </si>
  <si>
    <t>гр. Самоков, Асфалтова база 2</t>
  </si>
  <si>
    <t>гр. Бургас</t>
  </si>
  <si>
    <t>гр. Кричим</t>
  </si>
  <si>
    <t xml:space="preserve">гр. София </t>
  </si>
  <si>
    <t>гр. Ямбол</t>
  </si>
  <si>
    <t>гр. Стамболийски</t>
  </si>
  <si>
    <t>с. Студена, к-ра "ПЕРИ"</t>
  </si>
  <si>
    <t>с. Деветак, общ. Карнобат</t>
  </si>
  <si>
    <t>гр. Стрелча</t>
  </si>
  <si>
    <t>Регистър на издадените сертификати по реда на част втора от НСИСОССП и Регламент (ЕС) № 305/2011 от "СТРОЙКОНТРОЛ 2003" ЕООД, гр. София, през 2013 г.</t>
  </si>
  <si>
    <t>гр. Симитли</t>
  </si>
  <si>
    <t>гр. София, кв. Илиянци</t>
  </si>
  <si>
    <t>Разрешение № CPR 14 - NB 1993 от 09.10.2013 г.</t>
  </si>
  <si>
    <t xml:space="preserve"> </t>
  </si>
  <si>
    <t>СPR 14-NB1993 -156-1/03.09.14</t>
  </si>
  <si>
    <t>НОМЕР НА СЕРТИФИКАТ</t>
  </si>
  <si>
    <t>гр . Сливен</t>
  </si>
  <si>
    <t>СPD08-NB1993 -113-2/25.04.14</t>
  </si>
  <si>
    <t>СPR 14-NB1993 -156-3/11.03.15</t>
  </si>
  <si>
    <t>СPR 14-NB1993 -156-2/08.12.14</t>
  </si>
  <si>
    <t>СPR14-NB1993 -149-2/20.04.15</t>
  </si>
  <si>
    <t>с. Бело Поле   общ.Благоевград</t>
  </si>
  <si>
    <t>км. 427, магистрала"Струма"</t>
  </si>
  <si>
    <t>СPR14-NB1993 -173-1/28.04.15</t>
  </si>
  <si>
    <t>СPR 14-NB1993 -81-2/23.05.14г.</t>
  </si>
  <si>
    <t>СPR14-NB1993 -81-3/28.05.15г.</t>
  </si>
  <si>
    <t>СPR14-NB1993 -115-3/29.06.15</t>
  </si>
  <si>
    <t>PZP ZAJECAR</t>
  </si>
  <si>
    <t>СPR14-NB1993 -85-2/28.07.14г.</t>
  </si>
  <si>
    <t>СPR14-NB1993 -117-2/06.07.15</t>
  </si>
  <si>
    <t>СPR14-NB1993 -84-2/30.06.15</t>
  </si>
  <si>
    <t>СPR14-NB1993 -176-1/14.12.15</t>
  </si>
  <si>
    <t>СPR14-NB1993 -85-3/01.07.15</t>
  </si>
  <si>
    <t xml:space="preserve">СPR14-NB1993 -105-1/07.07.15г. </t>
  </si>
  <si>
    <t>СPR14-NB1993 -134-1/25.07.15</t>
  </si>
  <si>
    <t>СPR14-NB1993 -117-3/17.09.15</t>
  </si>
  <si>
    <t>СPR14-NB1993 -81-4/01.10.15г.</t>
  </si>
  <si>
    <t>СPR14-NB1993 -123-2/04.11.15</t>
  </si>
  <si>
    <t xml:space="preserve">СPR14-NB1993-2-2АВ-2/20.11.15г. </t>
  </si>
  <si>
    <t>СPR14-NB1993 -180-1/23.11.15</t>
  </si>
  <si>
    <t>находище Бунара, общ. Септември</t>
  </si>
  <si>
    <t>СPR 14-NB1993 -178-1/23.11.15</t>
  </si>
  <si>
    <t>СPR 14-NB1993 -82-2/30.11.15г.</t>
  </si>
  <si>
    <t>СPR14-NB1993 -151-1/13.01.14</t>
  </si>
  <si>
    <t>СPR14-NB1993 -151-2/26.05.14</t>
  </si>
  <si>
    <t>СPR14-NB1993 -92-2/02.12.15г.</t>
  </si>
  <si>
    <t xml:space="preserve">СPR14-NB1993-2-1АВ-2/03.12.15г. </t>
  </si>
  <si>
    <t>СPR 14-NB1993 -167-1/18.12.14</t>
  </si>
  <si>
    <t>СPR 14-NB1993 -167-2/04.12.15</t>
  </si>
  <si>
    <t>СPR14-NB1993 -169-2/10.12.15</t>
  </si>
  <si>
    <t>RGOTSKO BRDO</t>
  </si>
  <si>
    <t>СPR14-NB1993 -174-1/01.07.15</t>
  </si>
  <si>
    <t>СPD08-NB1993 -121-3/22.01.14</t>
  </si>
  <si>
    <t xml:space="preserve">СPD08-NB1993 -76-3/15.12.14г. </t>
  </si>
  <si>
    <t xml:space="preserve">СPR14-NB1993 -60-4/10.07.15г. </t>
  </si>
  <si>
    <t>гр. Септември</t>
  </si>
  <si>
    <t>СPR14-NB1993 -163-2/15.09.14</t>
  </si>
  <si>
    <t>Регистър на издадените сертификати по реда на Регламент (ЕС) № 305/2011 от "СТРОЙКОНТРОЛ 2003" ЕООД, гр. София, през 2015 г.</t>
  </si>
  <si>
    <t>Регистър на издадените сертификати по реда на част втора от НСИСОССП и Регламент (ЕС) № 305/2011 от "СТРОЙКОНТРОЛ 2003" ЕООД, гр. София, през 2014 г.</t>
  </si>
  <si>
    <t>БУЛТРАНСКОРЕКТ ЕООД</t>
  </si>
  <si>
    <t>СPR 14-NB1993 -167-3/12.01.16</t>
  </si>
  <si>
    <t>ЩРАБАГ ЕАД</t>
  </si>
  <si>
    <t>СPR14-NB1993 -117-4/12.01.16</t>
  </si>
  <si>
    <t>СТАТУС ИНТЕГРАЛ ООД</t>
  </si>
  <si>
    <t>ПИБ105454704</t>
  </si>
  <si>
    <t>Сърбия гр. Кралево</t>
  </si>
  <si>
    <t>Serbia, Stalac" Jud Bogdana bb"</t>
  </si>
  <si>
    <t>СPR14-NB1993 -181-1/08.02.16</t>
  </si>
  <si>
    <t>ЗАВОДСКИ СТРОЕЖИ ПС-ПЕРНИК АД</t>
  </si>
  <si>
    <t>с. Студена</t>
  </si>
  <si>
    <t>СPR14-NB1993 -80-2/09.05.16</t>
  </si>
  <si>
    <t>СPR14-NB1993 -81-5/30.05.16</t>
  </si>
  <si>
    <t>СPR14-NB1993 -182-1/01.06.16</t>
  </si>
  <si>
    <t>ТРАНСРЕМОНТСТРОЙ ЕАД</t>
  </si>
  <si>
    <t>СPR14-NB1993 -169-2/01.06.16</t>
  </si>
  <si>
    <t>СPR14-NB1993 -181-2/01.06.16</t>
  </si>
  <si>
    <t>ИНМАТ КОЗАРЕВО ООД</t>
  </si>
  <si>
    <t xml:space="preserve">СPR14-NB1993 -60-5/01.07.16 </t>
  </si>
  <si>
    <t>ИСА 2000ЕООД</t>
  </si>
  <si>
    <t>с. Равно поле, общ. Елин Пелин</t>
  </si>
  <si>
    <t>СPR14-NB1993 -188-1/04.07.16</t>
  </si>
  <si>
    <t>ЩРАБАГ-СЪРБИЯ</t>
  </si>
  <si>
    <t>СPR14-NB1993 -176-2/11.07.16</t>
  </si>
  <si>
    <t>СPR14-NB1993 -117-5/08.08.16</t>
  </si>
  <si>
    <t>ДЕЛТА ПЪТ ЕООД</t>
  </si>
  <si>
    <t>СPR14-NB1993 -163-3/20.10.16</t>
  </si>
  <si>
    <t>СPR 14-NB1993 -167-4/13.12.16</t>
  </si>
  <si>
    <t>ЗИВА ГАЗ ЕООД</t>
  </si>
  <si>
    <t>ГЕОРЕСУРС ЕООД</t>
  </si>
  <si>
    <t>АГРОМАХ ПРОДАКШЪНЕООД</t>
  </si>
  <si>
    <t>БЕКАСТРОЙ ЕАД</t>
  </si>
  <si>
    <t>МИНЕРАЛ 2000 ЕООД</t>
  </si>
  <si>
    <t>ДИМПЕКС 92 ООД</t>
  </si>
  <si>
    <t>ИНЕРТПРОДУКТ-АБГ ООД</t>
  </si>
  <si>
    <t>СТРЕМОН-95 ООД</t>
  </si>
  <si>
    <t>СП ХОЛДИНГЕООД</t>
  </si>
  <si>
    <t>гр. Котел</t>
  </si>
  <si>
    <t>АСФАЛТИНГ ООД</t>
  </si>
  <si>
    <t>САКАР ГРАНИТ ООД</t>
  </si>
  <si>
    <t>БАЗАЛТ РЕСУРС ООД</t>
  </si>
  <si>
    <t>РЬОФИКС ЕООД</t>
  </si>
  <si>
    <t>АНДЕЗИТ МИНЕРАЛ ЕООД</t>
  </si>
  <si>
    <t>СPR 14-NB1993 -168-1/23.12.14</t>
  </si>
  <si>
    <t>АКТОР А.С.Д.</t>
  </si>
  <si>
    <t>ИНМАТ ООД</t>
  </si>
  <si>
    <t>Регистър на издадените сертификати по реда на Регламент (ЕС) № 305/2011 от "СТРОЙКОНТРОЛ 2003" ЕООД, гр. София, през 2016 г.</t>
  </si>
  <si>
    <t>ЛП ТРАНС ЕООД</t>
  </si>
  <si>
    <t>гр. Нови Искър</t>
  </si>
  <si>
    <t>к-ра Студена - Пери</t>
  </si>
  <si>
    <t>СPR 14-NB1993 -192-1/09.03.17</t>
  </si>
  <si>
    <t>СPR14-NB1993 -115-4/27.06.16</t>
  </si>
  <si>
    <t>СPR14-NB1993 -115-5/16.06.17</t>
  </si>
  <si>
    <t>ВИАСТРОЙ ЕООД</t>
  </si>
  <si>
    <t xml:space="preserve">СPR14-NB1993 -105-2/19.06.17г. </t>
  </si>
  <si>
    <t>с. Крепост</t>
  </si>
  <si>
    <t>СPR14-NB1993 -196-1/11.07.17</t>
  </si>
  <si>
    <t>СPR14-NB1993 -81-6/17.07.17</t>
  </si>
  <si>
    <t>СPR14-NB1993 -84-3/04.07.16</t>
  </si>
  <si>
    <t xml:space="preserve"> ВИАДУКТ-АБ-БИНКОС ООД</t>
  </si>
  <si>
    <t>СPR14-NB1993 -84-4/19.07.17</t>
  </si>
  <si>
    <t>ХАРД РОГ</t>
  </si>
  <si>
    <t>гр. Варна</t>
  </si>
  <si>
    <t>с. Суворово</t>
  </si>
  <si>
    <t>СPR14-NB1993 -200-1/15.08.17</t>
  </si>
  <si>
    <t>СPR14-NB1993 -176-3/15.08.17</t>
  </si>
  <si>
    <t>СPR14-NB1993 -174-2/17.08.17</t>
  </si>
  <si>
    <t>СPR14-NB1993 -196-2/29.09.17</t>
  </si>
  <si>
    <t>СPR14-NB1993 -131-3/01.07.15</t>
  </si>
  <si>
    <t>СPR14-NB1993 -131-4/02.10.17</t>
  </si>
  <si>
    <t>СPR14-NB1993 -85-4/04.10.17</t>
  </si>
  <si>
    <t>БУЛПЛАН ИНВЕСТ ООД</t>
  </si>
  <si>
    <t>гр. Кюстендил</t>
  </si>
  <si>
    <t>к-ра Лиляч</t>
  </si>
  <si>
    <t>СPR 14-NB1993 -156-5/20.09.16</t>
  </si>
  <si>
    <t>СPR 14-NB1993 -156-6/16.10.17</t>
  </si>
  <si>
    <t>СPR 14-NB1993 -167-5/03.11.17</t>
  </si>
  <si>
    <t>СPR 14-NB1993 -95-3/06.11.17г.</t>
  </si>
  <si>
    <t>ВЕ ЛОГ БЪЛГАРИЯ</t>
  </si>
  <si>
    <t>СPR 14-NB1993 -178-2/16.11.17</t>
  </si>
  <si>
    <t>СPR 14-NB1993 -156-7/27.11.17</t>
  </si>
  <si>
    <t>СPR14-NB1993 -123-3/30.11.17</t>
  </si>
  <si>
    <t>СPR14-NB1993 -151-3/30.11.15</t>
  </si>
  <si>
    <t>СPR14-NB1993 -188-2/06.12.17</t>
  </si>
  <si>
    <t>СPR14-NB1993 -151-4/07.12.17</t>
  </si>
  <si>
    <t>СPR14-NB1993 -201-1/05.10.17</t>
  </si>
  <si>
    <t>гр. Зайчар</t>
  </si>
  <si>
    <t>гр. Шабла</t>
  </si>
  <si>
    <t xml:space="preserve">СPR14-NB1993 -198-1/30.06.17г. </t>
  </si>
  <si>
    <t>СPR 14-NB1993 -192-2/05.04.18</t>
  </si>
  <si>
    <t>СPR14-NB1993 -81-7/04.06.18</t>
  </si>
  <si>
    <t>АГРОМАХ ПРОДАКШЪН ЕООД</t>
  </si>
  <si>
    <t>с. Бело поле Производствена база на АГРОМАХ</t>
  </si>
  <si>
    <t>с. Бучино, област Благоевград</t>
  </si>
  <si>
    <t>СPR14-NB1993 -204-1/29.06.18</t>
  </si>
  <si>
    <t>с. Крепост, обл. Хасково</t>
  </si>
  <si>
    <t>СPR14-NB1993 -206-1/01.08.18</t>
  </si>
  <si>
    <t>гр. Рудозем</t>
  </si>
  <si>
    <t>КАЛВЪРТ ЕООД</t>
  </si>
  <si>
    <t>с. Смилян, обл. Смолян</t>
  </si>
  <si>
    <r>
      <t>СPR14-NB1993 -1</t>
    </r>
    <r>
      <rPr>
        <sz val="10"/>
        <rFont val="Arial"/>
        <family val="2"/>
        <charset val="204"/>
      </rPr>
      <t>63-4/07.10.17</t>
    </r>
  </si>
  <si>
    <t>СPR14-NB1993 -207-1/09.10.18</t>
  </si>
  <si>
    <t>ТЕХНОКОМ ООД</t>
  </si>
  <si>
    <t>гр. Плевен</t>
  </si>
  <si>
    <t>с. Буковлък                местност Станушев геран</t>
  </si>
  <si>
    <t>СPR 14-NB1993 -208-1/18.02.19</t>
  </si>
  <si>
    <t>СPR14-NB1993 -117-6/20.09.17</t>
  </si>
  <si>
    <t>СPR14-NB1993 -117-7/11.10.19</t>
  </si>
  <si>
    <t>СPR14-NB1993 -134-2/05.08.19</t>
  </si>
  <si>
    <t>СPR14-NB1993 -204-2/12.12.19</t>
  </si>
  <si>
    <t>Регистър на издадените сертификати по реда на Регламент (ЕС) № 305/2011 от "СТРОЙКОНТРОЛ 2003" ЕООД, гр. София, през 2019 г.</t>
  </si>
  <si>
    <t>Регистър на издадените сертификати по реда на Регламент (ЕС) № 305/2011 от "СТРОЙКОНТРОЛ 2003" ЕООД, гр. София, през 2018 г.</t>
  </si>
  <si>
    <t>Регистър на издадените сертификати по реда на Регламент (ЕС) № 305/2011 от "СТРОЙКОНТРОЛ 2003" ЕООД, гр. София, през 2017 г.</t>
  </si>
  <si>
    <t>24,01,2020</t>
  </si>
  <si>
    <t>СPR14-NB1993 -169-3/24.01.20</t>
  </si>
  <si>
    <t>СPR14-NB1993 -151-5/16.04.20</t>
  </si>
  <si>
    <t>ЧАВДАРОВ ЕООД</t>
  </si>
  <si>
    <t>гр. Димитровград</t>
  </si>
  <si>
    <t>СPR14-NB1993 -211-1/08.06.20</t>
  </si>
  <si>
    <t>СPR14-NB1993 -211-2/17.06.20</t>
  </si>
  <si>
    <t>ОРМУС ГмбХ</t>
  </si>
  <si>
    <t>ATU1451902</t>
  </si>
  <si>
    <t>гр. Виена</t>
  </si>
  <si>
    <t>с. Катуница и с. Елшица</t>
  </si>
  <si>
    <t>СPR14-NB1993 -212-1/18.06.20</t>
  </si>
  <si>
    <t>СPR14-NB1993 -196-3/28.05.18</t>
  </si>
  <si>
    <t>СPR14-NB1993 -196-4/10.07.20</t>
  </si>
  <si>
    <t xml:space="preserve">   к-ра Пуклина                  </t>
  </si>
  <si>
    <t xml:space="preserve"> Скални материали за несвързани и хидравлично свързани смеси</t>
  </si>
  <si>
    <t>СPR14-NB1993 -215-1/14.07.20</t>
  </si>
  <si>
    <t>СPR14-NB1993 -81-8/17.07.20</t>
  </si>
  <si>
    <t>гр. Сливница</t>
  </si>
  <si>
    <t>СPR14-NB1993 -218-1/07.08.20</t>
  </si>
  <si>
    <t>СPR14-NB1993 -200-2/14.08.20</t>
  </si>
  <si>
    <t>СPR14-NB1993 -85-5/04.09.20</t>
  </si>
  <si>
    <t>СPR14-NB1993 -201-2/05.10.20</t>
  </si>
  <si>
    <t>СPR14-NB1993 -218-2/25.08.20</t>
  </si>
  <si>
    <t>СPR14-NB1993 -218-3/30.10.20</t>
  </si>
  <si>
    <t>СPR 14-NB1993-95-4/03.12.20г.</t>
  </si>
  <si>
    <t>СPR 14-NB1993-167-6/04.12.20</t>
  </si>
  <si>
    <t>СPR 14-NB1993-178-3/29.12.20</t>
  </si>
  <si>
    <t>СPR 14-NB1993-192-3/10.03.20</t>
  </si>
  <si>
    <t>СPR 14-NB1993-82-3/27.11.17г.</t>
  </si>
  <si>
    <t>СPR14-NB1993-92-3/28.11.17г.</t>
  </si>
  <si>
    <t>СPR14-NB1993-92-4/29.12.20г.</t>
  </si>
  <si>
    <t>СPR 14-NB1993-82-4/29.12.20г.</t>
  </si>
  <si>
    <r>
      <t>СPR14-NB1993 -1</t>
    </r>
    <r>
      <rPr>
        <sz val="10"/>
        <rFont val="Arial"/>
        <family val="2"/>
        <charset val="204"/>
      </rPr>
      <t>63-5/04.12.20</t>
    </r>
  </si>
  <si>
    <t>Регистър на издадените сертификати по реда на Регламент (ЕС) № 305/2011 от "СТРОЙКОНТРОЛ 2003" ЕООД, гр. София, през 2020 г.</t>
  </si>
  <si>
    <t>СPR14-NB1993 -182-2/01.08.17</t>
  </si>
  <si>
    <t>СPR14-NB1993 -131-5/27.11.20</t>
  </si>
  <si>
    <t xml:space="preserve"> 27.11.2020</t>
  </si>
  <si>
    <t>СPR 14-NB1993-156-8/16.02.21</t>
  </si>
  <si>
    <t>СPR14-NB1993 -196-5/12.02.21</t>
  </si>
  <si>
    <t>СPR14-NB1993 -196-6/19.03.21</t>
  </si>
  <si>
    <t>СPR14-NB1993 -196-7/26.04.21</t>
  </si>
  <si>
    <t>СPR14-NB1993 -117-8/12.05.21</t>
  </si>
  <si>
    <t>СPR14-NB1993 -81-9/26.05.21</t>
  </si>
  <si>
    <t>АСС Синко ЕООД</t>
  </si>
  <si>
    <t>с. Попинци</t>
  </si>
  <si>
    <t>гр. Перущица</t>
  </si>
  <si>
    <t>СPR14-NB1993 -223-1/16.06.21</t>
  </si>
  <si>
    <t>СPR14-NB1993 -223-2/22.06.21</t>
  </si>
  <si>
    <t>СPR14-NB1993 -182-3/24.06.21</t>
  </si>
  <si>
    <t>СPR14-NB1993 -188-3/28.06.21</t>
  </si>
  <si>
    <t>с. Бело поле Производствена база на Грома Холд ЕООД</t>
  </si>
  <si>
    <t>СPR14-NB1993 -204-3/29.06.21</t>
  </si>
  <si>
    <t>СPR14-NB1993 -196-8/14.07.21</t>
  </si>
  <si>
    <t>БАУМИТ БЪЛГАРИЯ ЕООД</t>
  </si>
  <si>
    <t>гр. Елин Пелин</t>
  </si>
  <si>
    <t>СPR14-NB1993 -226-1/16.07.21</t>
  </si>
  <si>
    <t>СPR14-NB1993 -223-3/01.09.21</t>
  </si>
  <si>
    <t>СPR14-NB1993 -196-9/03.09.21</t>
  </si>
  <si>
    <t>СPR14-NB1993 -218-4/27.09.21</t>
  </si>
  <si>
    <t>СPR14-NB1993 -207-2/08.10.21</t>
  </si>
  <si>
    <t>СPR14-NB1993 -115-6/14.10.21</t>
  </si>
  <si>
    <r>
      <t>СPR14-NB1993 -1</t>
    </r>
    <r>
      <rPr>
        <sz val="10"/>
        <rFont val="Arial"/>
        <family val="2"/>
        <charset val="204"/>
      </rPr>
      <t>63-6/01.11.21</t>
    </r>
  </si>
  <si>
    <t xml:space="preserve">СPR14-NB1993 -105-3/14.10.21г. </t>
  </si>
  <si>
    <t>Регистър на издадените сертификати по реда на Регламент (ЕС) № 305/2011 от "СТРОЙКОНТРОЛ 2003" ЕООД, гр. София, през 2021 г.</t>
  </si>
  <si>
    <t>МК ИНЖЕНЕРИНГ 2002 ЕООД</t>
  </si>
  <si>
    <t xml:space="preserve">гр. София кв.Враждебна </t>
  </si>
  <si>
    <t>СPR14-NB1993 -217-1/31.07.20</t>
  </si>
  <si>
    <t>СPR14-NB1993 -204-4/10.01.22</t>
  </si>
  <si>
    <t>Регистър на издадените сертификати по реда на Регламент (ЕС) № 305/2011 от "СТРОЙКОНТРОЛ 2003" ЕООД, гр. София, през 2022 г.</t>
  </si>
  <si>
    <t xml:space="preserve"> 03.09.2021г.</t>
  </si>
  <si>
    <t>ИНФРА КАРИЕРИ БЪЛГАРИЯ ООД</t>
  </si>
  <si>
    <t xml:space="preserve">к-ра Елшица </t>
  </si>
  <si>
    <t>СPR14-NB1993 -236-1/04.07.22</t>
  </si>
  <si>
    <t>СPR14-NB1993 -204-5/08.08.22</t>
  </si>
  <si>
    <t>СPR14-NB1993 -115-7/15.09.22</t>
  </si>
  <si>
    <t>СPR14-NB1993 -117-9/30.09.22</t>
  </si>
  <si>
    <t>СPR14-NB1993 -84-5/23.08.22</t>
  </si>
  <si>
    <t>СPR14-NB1993 -169-4/24.01.23</t>
  </si>
  <si>
    <t>ГЕО МАРК 2029 ЕООД</t>
  </si>
  <si>
    <t>СPR14-NB1993 -223-4/06.03.23</t>
  </si>
  <si>
    <t>СPR14-NB1993 -117-10/09.03.23</t>
  </si>
  <si>
    <t>Регистър на издадените сертификати по реда на Регламент (ЕС) № 305/2011 от "СТРОЙКОНТРОЛ 2003" ЕООД, гр. София, през 2023 г.</t>
  </si>
  <si>
    <t>12.06.2023 г.</t>
  </si>
  <si>
    <t>СPR14-NB1993 -81-10/12.06.23</t>
  </si>
  <si>
    <t>СPR14-NB1993 -211-3/16.06.23</t>
  </si>
  <si>
    <t xml:space="preserve"> 10.07.2023 г.</t>
  </si>
  <si>
    <t>СPR14-NB1993 -196-10/10.07.23</t>
  </si>
  <si>
    <t>СPR14-NB1993 -212-2/18.08.23</t>
  </si>
  <si>
    <t>26.07.2023 г.</t>
  </si>
  <si>
    <t>СPR14-NB1993 -149-4/30.11.23</t>
  </si>
  <si>
    <r>
      <t>СPR14-NB1993 -1</t>
    </r>
    <r>
      <rPr>
        <sz val="10"/>
        <rFont val="Arial"/>
        <family val="2"/>
        <charset val="204"/>
      </rPr>
      <t>63-7/30.11.23</t>
    </r>
  </si>
  <si>
    <t>СPR 14-NB1993-95-5/04.12.23</t>
  </si>
  <si>
    <t>СPR14-NB1993 -131-6/26.11.21</t>
  </si>
  <si>
    <t>СPR14-NB1993 -131-7/05.12.23</t>
  </si>
  <si>
    <t>СPR14-NB1993 -201-3/06.12.23</t>
  </si>
  <si>
    <t>СPR 14-NB1993-156-9/18.12.23</t>
  </si>
  <si>
    <t>СPR 14-NB1993-178-4/18.12.23</t>
  </si>
  <si>
    <t>СPR14-NB1993-92-5/28.12.23г.</t>
  </si>
  <si>
    <t>СPR 14-NB1993-82-5/29.12.23г.</t>
  </si>
  <si>
    <t>СPR14-NB1993 -85-6/25.09.23</t>
  </si>
  <si>
    <t xml:space="preserve"> 01.11.2023г.</t>
  </si>
  <si>
    <t>СPR14-NB1993 -182-4/01.11.23</t>
  </si>
  <si>
    <t>СPR14-NB1993 -217-3/09.10.23</t>
  </si>
  <si>
    <t>СPR14-NB1993 -217-2/21.11.22</t>
  </si>
  <si>
    <t>СPR14-NB1993 -149-3/10.12.17</t>
  </si>
  <si>
    <t>31.12.2022 г.</t>
  </si>
  <si>
    <t xml:space="preserve"> 24.04.2024г.</t>
  </si>
  <si>
    <t>03.06.2024 г.</t>
  </si>
  <si>
    <t>СPR14-NB1993 -117-11/03.06.24</t>
  </si>
  <si>
    <t xml:space="preserve">17.06.2024г. </t>
  </si>
  <si>
    <t>СPR14-NB1993 -223-5/17.06.24</t>
  </si>
  <si>
    <t xml:space="preserve"> 28.06.2024 г.</t>
  </si>
  <si>
    <t>СPR14-NB1993 -182-5/28.06.24</t>
  </si>
  <si>
    <t xml:space="preserve">  </t>
  </si>
  <si>
    <t>02.07.2024 г.</t>
  </si>
  <si>
    <t>СPR14-NB1993 -204-6/02.07.24</t>
  </si>
  <si>
    <t>04.09.2024 г.</t>
  </si>
  <si>
    <t>СPR14-NB1993 -115-8/04.09.24</t>
  </si>
  <si>
    <t xml:space="preserve"> 4.9.2024г.</t>
  </si>
  <si>
    <t xml:space="preserve">СPR14-NB1993 -105-4/04.09.24г. </t>
  </si>
  <si>
    <t>16.09.2024 г.</t>
  </si>
  <si>
    <t>СPR14-NB1993 -196-11/16.09.24</t>
  </si>
  <si>
    <t>24.10.2024 г.</t>
  </si>
  <si>
    <t>СPR14-NB1993 -196-12/24.10.24</t>
  </si>
  <si>
    <t>ВИТА ТРАНС ЕООД</t>
  </si>
  <si>
    <t>СPR14-NB1993 -245-1/11.11.24</t>
  </si>
  <si>
    <t>11.11.2024 г.</t>
  </si>
  <si>
    <t>20.11.2024 г.</t>
  </si>
  <si>
    <t>СPR14-NB1993 -217-4/20.11.24</t>
  </si>
  <si>
    <t>21.11.2024 г.</t>
  </si>
  <si>
    <t>СPR14-NB1993 -226-2/21.11.24</t>
  </si>
  <si>
    <t xml:space="preserve"> 30.11.2024 г.</t>
  </si>
  <si>
    <t>СPR 14-NB1993-156-10/30.11.24</t>
  </si>
  <si>
    <t>Регистър на издадените сертификати по реда на Регламент (ЕС) № 305/2011 от "СТРОЙКОНТРОЛ 2003" ЕООД, гр. София, през 2024 г.</t>
  </si>
  <si>
    <r>
      <t>Регистърът е актуален към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31.12.2024 г.</t>
    </r>
  </si>
  <si>
    <t>28.06.2024 г.</t>
  </si>
  <si>
    <r>
      <t>Регистърът е актуален към</t>
    </r>
    <r>
      <rPr>
        <b/>
        <sz val="14"/>
        <rFont val="Arial"/>
        <family val="2"/>
        <charset val="204"/>
      </rPr>
      <t xml:space="preserve"> 31.12.2024 г.</t>
    </r>
  </si>
  <si>
    <t>Регистърът е актуален към 31.12.2024 г.</t>
  </si>
  <si>
    <t xml:space="preserve">Асфалтови смеси                                            БДС EN 13108-1:2006  БДС EN 13108-5:2006 БДС EN 13108-1:2006/NA:2017 и БДС EN 13108-5:2006/NA:2017                  </t>
  </si>
  <si>
    <t xml:space="preserve">Асфалтови смеси                                                   БДС EN 13108-1:2006   БДС EN 13108-1:2006/NA:2017  </t>
  </si>
  <si>
    <t>Добавъчни материали за бетон.Скални материали за битумни смеси. Скални материали за несвързани и хидравлично свързани смеси               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</si>
  <si>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 Скални материали за битумни смеси. Скални материали за несвързани и хидравлично свързани смеси                     БДС EN 13043:2005 +АC:2005 и БДС EN 13242 :2002 +А1:2007  , БДС EN 13043:2005 +АC:2005/NA:2017 и БДС EN 13242 :2002 +А1:2007/NA:2017</t>
  </si>
  <si>
    <t xml:space="preserve">Рециклирани скални материали за несвързани и хидравлично свързани смеси                                                                 БДС EN 13242 :2002 +А1:2007                  БДС EN 13242 :2002 +А1:2007/NA:2017  </t>
  </si>
  <si>
    <t>Елементи за мостове                                           БДС EN 15050 :2007 +А1:2012 БДС EN 15050 :2007 +А1:2012/NA:2013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</si>
  <si>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</si>
  <si>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Рециклирани скални материали за несвързани и хидравлично свързани смеси                                                                БДС EN 13242 :2002 +А1:2007                  БДС EN 13242 :2002 +А1:2007/NA:2017  </t>
  </si>
  <si>
    <t>Скални материали за битумни смеси -фин пълнител                                                          БДС EN 13043:2005 +АC:200513043:2005 +АC:2005/NA:2017</t>
  </si>
  <si>
    <t xml:space="preserve"> Скални материали за несвързани и хидравлично свързани смеси и добавъчни материали за ж.п. Линии                                           БДС EN 13242 :2002 +А1:2007 13242 :2002 +А1:2007/NA:2017 БДС EN 13450:2003 +АС:2005  БДС EN 13450:2003 +АС:2005/ NА:2023
</t>
  </si>
  <si>
    <t xml:space="preserve">Асфалтови смеси                                            БДС EN 13108-1:2006  БДС EN 13108-5:2006 БДС EN 13108-1:2006/NA:2017 и БДС EN 13108-5:2006/NA:2017  </t>
  </si>
  <si>
    <t xml:space="preserve">Компоненти и комплекти за стоманени конструкции                              БДС EN 1090-1:2009+А1:2012 </t>
  </si>
  <si>
    <t>Добавъчни материали за бетон.Скални материали за битумни смеси. Скални материали за несвързани и хидравлично свързани смеси                   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</si>
  <si>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  Добавъчни материали за бетон.Скални материали за битумни смеси. Скални материали за несвързани и хидравлично свързани смеси                     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</si>
  <si>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>Асфалтови смеси                                          БДС EN 13108-1:2006  БДС EN 13108-5:2006 БДС EN 13108-1:2006/NA:2017 и БДС EN 13108-5:2006/NA:2017</t>
  </si>
  <si>
    <t xml:space="preserve">Рециклирани скални материализа несвързани и хидравлично свързани смеси                                                         БДС EN 13242 :2002 +А1:2007                  БДС EN 13242 :2002 +А1:2007/NA:2017 </t>
  </si>
  <si>
    <t xml:space="preserve"> Скални материали за несвързани и хидравлично свързани смеси                    БДС EN 13242 :2002 +А1:2007                  БДС EN 13242 :2002 +А1:2007/NA:2017 </t>
  </si>
  <si>
    <t xml:space="preserve">Рециклирани скални материали за несвързани и хидравлично свързани смеси                                                        БДС EN 13242 :2002 +А1:2007                  БДС EN 13242 :2002 +А1:2007/NA:2017 </t>
  </si>
  <si>
    <t xml:space="preserve">  Скални материали за битумни смеси. Скални материали за несвързани и хидравлично свързани смеси                                                           БДС EN 13043:2005 +АC:2005 и БДС EN 13242 :2002 +А1:2007   БДС EN 13043:2005 +АC:2005/NA:2017 и БДС EN 13242 :2002 +А1:2007/NA:2017</t>
  </si>
  <si>
    <t>Добавъчни материали за бетон. Скални материали за битумни смеси. Скални материали за несвързани и хидравлично свързани смеси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</si>
  <si>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Асфалтови смеси                                         БДС EN 13108-1:2006   БДС EN 13108-1:2006/NA:2017  </t>
  </si>
  <si>
    <t>Скални материали за битумни смеси. Скални материали за несвързани и хидравлично свързани смеси                      БДС EN 13043:2005 +АC:2005 и БДС EN 13242 :2002 +А1:2007  , БДС EN 13043:2005 +АC:2005/NA:2017 и БДС EN 13242 :2002 +А1:2007/NA:2017</t>
  </si>
  <si>
    <t>Добавъчни материали за бетон. Скални материали за битумни смеси. Скални материали за несвързани и хидравлично свързани смеси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</si>
  <si>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 Скални материали за несвързани и хидравлично свързани смеси и добавъчни материали за ж.п. линии    БДС EN 13242 :2002 +А1:2007 13242 :2002 +А1:2007/NA:2017 БДС EN 13450:2003 +АС:2005 </t>
  </si>
  <si>
    <t xml:space="preserve">  Добавъчни материали за бетон              БДС EN 12620:2002 +А1:2008                   БДС EN 12620:2002 +А1:2008/NA:2017</t>
  </si>
  <si>
    <t>Скални материали за битумни смеси.Скални материали за несвързани и хидравлично свързани смеси                                                    БДС EN 13043:2005 +АC:2005 и БДС EN 13242 :2002 +А1:2007  , БДС EN 13043:2005 +АC:2005/NA:2017 и БДС EN 13242 :2002 +А1:2007/NA:2017</t>
  </si>
  <si>
    <t xml:space="preserve">Асфалтови смеси                                        БДС EN 13108-1:2006   БДС EN 13108-1:2006/NA:2017  </t>
  </si>
  <si>
    <t>Елементи за мостове                                       БДС EN 15050 :2007 +А1:2012 БДС EN 15050 :2007 +А1:2012/NA:2013</t>
  </si>
  <si>
    <t>Добавъчни материали за бетон. Скални материали за битумни смеси.              БДС EN 13043:2005 +АC:2005  БДС EN 13043:2005 +АC:2005/NA:2017 и                    БДС EN 12620:2002 +А1:2008                   БДС EN 12620:2002 +А1:2008/NA:2017</t>
  </si>
  <si>
    <t xml:space="preserve">Асфалтови смеси                                           БДС EN 13108-1:2006   БДС EN 13108-1:2006/NA:2017  </t>
  </si>
  <si>
    <t>Елементи за мостове                                         БДС EN 15050 :2007 +А1:2012 БДС EN 15050 :2007 +А1:2012/NA:2013</t>
  </si>
  <si>
    <t xml:space="preserve">Асфалтови смеси                                          БДС EN 13108-1:2006   БДС EN 13108-1:2006/NA:2017  </t>
  </si>
  <si>
    <t>Асфалтови смеси                                           БДС EN 13108-1:2006  БДС EN 13108-5:2006 БДС EN 13108-1:2006/NA:2017 и БДС EN 13108-5:2006/NA:2017</t>
  </si>
  <si>
    <t xml:space="preserve">Рециклирани скални материали                       БДС EN 13242 :2002 +А1:2007                  БДС EN 13242 :2002 +А1:2007/NA:2017 </t>
  </si>
  <si>
    <t>Асфалтови смеси                                       БДС EN 13108-1:2006  БДС EN 13108-5:2006 БДС EN 13108-1:2006/NA:2017 и БДС EN 13108-5:2006/NA:2017</t>
  </si>
  <si>
    <t xml:space="preserve"> Скални материали за несвързани и хидравлично свързани смеси и добавъчни материали за ж.п. линииБДС EN 13242 :2002 +А1:2007 13242 :2002 +А1:2007/NA:2017 БДС EN 13450:2003 +АС:2005 </t>
  </si>
  <si>
    <t>Асфалтови смеси                                             БДС EN 13108-1:2006  БДС EN 13108-5:2006 БДС EN 13108-1:2006/NA:2017 и БДС EN 13108-5:2006/NA:2017</t>
  </si>
  <si>
    <t>Асфалтови смеси                                                  БДС EN 13108-1:2006  БДС EN 13108-5:2006 БДС EN 13108-1:2006/NA:2017 и БДС EN 13108-5:2006/NA:2017</t>
  </si>
  <si>
    <t>Асфалтови смеси                                              БДС EN 13108-1:2006  БДС EN 13108-5:2006 БДС EN 13108-1:2006/NA:2017 и БДС EN 13108-5:2006/NA:2017</t>
  </si>
  <si>
    <t>Добавъчни материали за бетон                     БДС EN 12620:2002 +А1:2008                   БДС EN 12620:2002 +А1:2008/NA:2017</t>
  </si>
  <si>
    <t xml:space="preserve">Добавъчни материали за бетон.Скални материали за битумни смеси                                БДС EN 12620:2002 +А1:2008                   БДС EN 12620:2002 +А1:2008/NA:2017                        БДС EN 13043:2005 +АC:2005   БДС EN 13043:2005 +АC:2005/NA:2017  </t>
  </si>
  <si>
    <t xml:space="preserve">Рециклирани скални материали за несвързани и хидравлично свързани смеси                                                                БДС EN 13242 :2002 +А1:2007                  БДС EN 13242 :2002 +А1:2007/NA:2017 </t>
  </si>
  <si>
    <t>Елементи за мостове                                      БДС EN 15050 :2007 +А1:2012 БДС EN 15050 :2007 +А1:2012/NA:2013</t>
  </si>
  <si>
    <t>Асфалтови смеси                                            БДС EN 13108-1:2006  БДС EN 13108-5:2006 БДС EN 13108-1:2006/NA:2017 и БДС EN 13108-5:2006/NA:2017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</si>
  <si>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БДС EN 12620:2002 +А1:2008, БДС EN 13043:2005 +АC:2005 и БДС EN 13242 :2002 +А1:2007 БДС EN 12620:2002 +А1:2008/NA:2017, БДС EN 13043:2005 +АC:2005/NA:2017 и БДС EN 13242 :2002 +А1:2007/NA:2017</t>
  </si>
  <si>
    <t>Добавъчни материали за бетон                    БДС EN 12620:2002 +А1:2008                   БДС EN 12620:2002 +А1:2008/NA:2017</t>
  </si>
  <si>
    <t xml:space="preserve">Асфалтови смеси                                            БДС EN 13108-1:2006   БДС EN 13108-1:2006/NA:2017  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</si>
  <si>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БДС EN 12620:2002 +А1:2008, БДС EN 13043:2005 +АC:2005 и БДС EN 13242 :2002 +А1:2007 БДС EN 12620:2002 +А1:2008/NA:2017, БДС EN 13043:2005 +АC:2005/NA:2017 и БДС EN 13242 :2002 +А1:2007/NA:2017</t>
  </si>
  <si>
    <t>Скални материали за битумни смеси -фин пълнител                                                  БДС EN 13043:2005 +АC:200513043:2005 +АC:2005/NA:2017</t>
  </si>
  <si>
    <t xml:space="preserve">Асфалтови смеси                                              БДС EN 13108-1:2006   БДС EN 13108-1:2006/NA:2017  </t>
  </si>
  <si>
    <t>Добавъчни материали за бетон. Скални материали за битумни смеси. Скални материали за несвързани и хидравлично свързани смесиБДС EN 12620:2002 +А1:2008, БДС EN 13043:2005 +АC:2005 и БДС EN 13242 :2002 +А1:2007 БДС EN 12620:2002 +А1:2008/NA:2017, БДС EN 13043:2005 +АC:2005/NA:2017 и БДС EN 13242 :2002 +А1:2007/NA:2017</t>
  </si>
  <si>
    <t xml:space="preserve">Компоненти и комплекти за стоманени конструкции                                                 БДС EN 1090-1:2009+А1:2012 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</si>
  <si>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БДС EN 12620:2002 +А1:2008, БДС EN 13043:2005 +АC:2005 и БДС EN 13242 :2002 +А1:2007 БДС EN 12620:2002 +А1:2008/NA:2017, БДС EN 13043:2005 +АC:2005/NA:2017 и БДС EN 13242 :2002 +А1:2007/NA:2017</t>
  </si>
  <si>
    <t>Скални материали за несвързани и хидравлично свързани смеси                        БДС EN 13242 :2002 +А1:2007  , БДС  БДС EN 13242 :2002 +А1:2007/NA:2017</t>
  </si>
  <si>
    <t xml:space="preserve">  Скални материали за битумни смеси. Скални материали за несвързани и хидравлично свързани смеси   Добавъчни материали за бетон.           БДС EN 12620:2002 +А1:2008, БДС EN 13043:2005 +АC:2005 и БДС EN 13242 :2002 +А1:2007 БДС EN 12620:2002 +А1:2008/NA:2017, БДС EN 13043:2005 +АC:2005/NA:2017 и БДС EN 13242 :2002 +А1:2007/NA:2017</t>
  </si>
  <si>
    <t xml:space="preserve">  Скални материали за битумни смеси. Скални материали за несвързани и хидравлично свързани смеси                                                                                                    БДС EN 13043:2005 +АC:2005 и БДС EN 13242 :2002 +А1:2007  , БДС EN 13043:2005 +АC:2005/NA:2017 и БДС EN 13242 :2002 +А1:2007/NA:2017</t>
  </si>
  <si>
    <t>Асфалтови смеси                                         БДС EN 13108-1:2006  БДС EN 13108-5:2006 БДС EN 13108-1:2006/NA:2017 и БДС EN 13108-5:2006/NA:2017</t>
  </si>
  <si>
    <t xml:space="preserve">  Скални материали за битумни смеси. Скални материали за несвързани и хидравлично свързани смеси.                                                                                              БДС EN 13043:2005 +АC:2005 и БДС EN 13242 :2002 +А1:2007  , БДС EN 13043:2005 +АC:2005/NA:2017 и БДС EN 13242 :2002 +А1:2007/NA:2017</t>
  </si>
  <si>
    <t xml:space="preserve">Рециклирани скални материали                 БДС EN 13242 :2002 +А1:2007                  БДС EN 13242 :2002 +А1:2007/NA:2017 </t>
  </si>
  <si>
    <t xml:space="preserve">Асфалтови смеси                                               БДС EN 13108-1:2006   БДС EN 13108-1:2006/NA:2017  </t>
  </si>
  <si>
    <t xml:space="preserve"> Скални материали за битумни смеси.Скални материали за несвързани и хидравлично свързани смеси                                                    БДС EN 13043:2005 +АC:2005 и БДС EN 13242 :2002 +А1:2007  , БДС EN 13043:2005 +АC:2005/NA:2017 и БДС EN 13242 :2002 +А1:2007/NA:2017</t>
  </si>
  <si>
    <t>Добавъчни материали за бетон              БДС EN 12620:2002 +А1:2008                   БДС EN 12620:2002 +А1:2008/NA:2017</t>
  </si>
  <si>
    <t>Скални материали за несвързани и хидравлично свързани смеси                    БДС EN 13242 :2002 +А1:2007  и БДС EN 13242 :2002 +А1:2007/NA:2017</t>
  </si>
  <si>
    <t xml:space="preserve">Рециклирани скални материали за несвързани и хидравлично свързани смеси                                                                 БДС EN 13242 :2002 +А1:2007                  БДС EN 13242 :2002 +А1:2007/NA:2017 </t>
  </si>
  <si>
    <t xml:space="preserve">  Разтвор за зидане                                            БДС EN 998-2:2016                                          БДС EN 998-2:2016/NA:2017 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</si>
  <si>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</si>
  <si>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Скални материали за битумни смеси БДС EN 13043:2005 +АC:2005  БДС EN 13043:2005 +АC:2005/NA:2017 </t>
  </si>
  <si>
    <t xml:space="preserve">Асфалтови смеси                                      БДС EN 13108-1:2006   БДС EN 13108-1:2006/NA:2017  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</si>
  <si>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</si>
  <si>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Асфалтови смеси                                    БДС EN 13108-1:2006   БДС EN 13108-1:2006/NA:2017  </t>
  </si>
  <si>
    <t>Скални материали за несвързани и хидравлично свързани смеси                    13242 :2002 +А1:2007   и БДС EN 13242 :2002 +А1:2007/NA:2017</t>
  </si>
  <si>
    <t xml:space="preserve">Асфалтови смеси                                 БДС EN 13108-1:2006   БДС EN 13108-1:2006/NA:2017  </t>
  </si>
  <si>
    <t xml:space="preserve">Скални материали за битумни смеси13043:2005 +АC:2005 и   БДС EN 13043:2005 +АC:2005/NA:2017  </t>
  </si>
  <si>
    <t>Рециклирани скални материали за несвързани и хидравлично свързани смеси                                                          13242 :2002 +А1:2007   и БДС EN 13242 :2002 +А1:2007/NA:2017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</si>
  <si>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</si>
  <si>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</si>
  <si>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 xml:space="preserve">Асфалтови смеси                                   БДС EN 13108-1:2006   БДС EN 13108-1:2006/NA:2017  </t>
  </si>
  <si>
    <t>Добавъчни материали за бетон. Скални материали за битумни смеси. Скални материали за несвързани и хидравлично свързани смеси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</si>
  <si>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>Скални материали за битумни смеси. Скални материали за несвързани и хидравлично свързани смеси                        БДС EN 13043:2005 +АC:2005 и БДС EN 13242 :2002 +А1:2007  , БДС EN 13043:2005 +АC:2005/NA:2017 и БДС EN 13242 :2002 +А1:2007/NA:2017</t>
  </si>
  <si>
    <t xml:space="preserve"> Скални материали за несвързани и хидравлично свързани смеси и добавъчни материали за ж.п. Линии                                EN 13242 :2002 +А1:2007 13242 :2002 +А1:2007/NA:2012 БДС EN 13450:2003 +АС:2005 </t>
  </si>
  <si>
    <t xml:space="preserve">Линейни конструктивни елементи и елементи за мостове                                            БДС EN 13225 :2013 
БДС EN 15050 :2007 +А1:2012 БДС EN 15050:2007+А1:2012/NА:2013
</t>
  </si>
  <si>
    <t>Линейни конструктивни елементи и елементи за мостове                                  БДС EN 13225 :2013 
БДС EN 15050 :2007 +А1:2012N 15050:2007+А1:2012/NА:2013</t>
  </si>
  <si>
    <t xml:space="preserve"> Скални материали за несвързани и хидравлично свързани смеси и добавъчни материали за ж.п. Линии EN 13242 :2002 +А1:2007 13242 :2002 +А1:2007/NA:2017 БДС EN 13450:2003 +АС:2005 </t>
  </si>
  <si>
    <t>Скални материали за несвързани и хидравлично свързани смеси                         EN 13242 :2002 +А1:2007 13242 :2002 +А1:2007/NA:2017</t>
  </si>
  <si>
    <t xml:space="preserve">  Добавъчни материали за бетон                     БДС EN 12620:2002 +А1:2008,   БДС EN 12620:2002 +А1:2008/NA:2017</t>
  </si>
  <si>
    <t>Добавъчни материали за бетон и скални материали за несвързани и хидравлично свързани смеси                                                  БДС EN 12620:2002 +А1:2008,   БДС EN 12620:2002 +А1:2008/NA:2017EN 13242 :2002 +А1:2007 13242 :2002 +А1:2007/NA:2017</t>
  </si>
  <si>
    <t xml:space="preserve">Добавъчни материали за бетон. Скални материали за битумни смеси. Скални материали за несвързани и хидравлично свързани смеси. Добавъчни материали за Ж.П. линии                                       БДС EN 12620:2002 +А1:2008, БДС EN 13043:2005 +АC:2005 и БДС EN 13242 :2002 +А1:2007 БДС EN 12620:2002 +А1:2008/NA:2017, БДС EN 13043:2005 +АC:2005/NA:2017 и БДС EN 13242 :2002 +А1:2007/NA:2017  БДС EN 13450:2003 +АС:2005 </t>
  </si>
  <si>
    <t>Тухли и блокове за зидария от първа категория                                                 EN 771-1:2011                                           БДС EN 771-1:2011/NА:2013</t>
  </si>
  <si>
    <t>Добавъчни материали за бетон. Скални материали за битумни смеси. Скални материали за несвързани и хидравлично свързани смеси              БДС EN 12620:2002+А1:2008/NА:2015 БДС EN 12620:2002 +А1:2008 БДС EN 13043 :2005 +АС:2005  БДС EN 13043:2005/NА:2012 БДС EN 13242:2002 +А1:2007 13242:2002 +А1:2007/НА:2012</t>
  </si>
  <si>
    <t>Асфалтови смеси                                   БДС EN 13108-1:2006, БДС EN 13108-1/НA:2009, Изменение 1:2011 г</t>
  </si>
  <si>
    <t>Асфалтови смеси                                  БДС EN 13108-1:2006                          БДС EN 13108-1:2006/NA:2015 г</t>
  </si>
  <si>
    <t>Рециклирани скални материали за несвързани и хидравлично свързани смеси                                                            БДС EN 13242:2002 +А1:2007 13242:2002 +А1:2007/ НА:2012</t>
  </si>
  <si>
    <t xml:space="preserve">Компоненти и комплекти за стоманени конструкции                                БДС EN 1090-1:2009+А1:2012                      БДС EN 1090-1:2009+А1:2012/NA:2013                   </t>
  </si>
  <si>
    <t>Добавъчни материали за бетон, Скални материали за битумни смеси, Трошен камък за ж.п. линии и Скални материали за несвързани смеси              БДС EN 12620:2002+А1:2008/NА:2015 БДС EN 12620:2002 +А1:2008 БДС EN 13043 :2005 +АС:2005  БДС EN 13043:2005/NА:2012 БДС EN 13242:2002 +А1:2007 13242:2002 +А1:2007/НА:2012 БДС EN 13450:2003 + А:2005</t>
  </si>
  <si>
    <t>Добавъчни материали за бетон и скални материали за несвързани и хидравлично свързани смеси                      БДС EN 12620:2002+А1:2008                 БДС EN 12620:2002+А1:2008/НА:2008 БДС EN 13242:2002 +А1:2007
БДС EN 13242:2002 +А1:2007/НА:2012,</t>
  </si>
  <si>
    <t xml:space="preserve">Елементи за мостове                                            БДС EN 15050 :2007 +А1:2012                              БДС EN 15050 :2007 +А1:2012/NA:2013 </t>
  </si>
  <si>
    <t xml:space="preserve">Асфалтови смеси                                       БДС EN 13108-1:2006   БДС EN 13108-1/НA:2009, БДС EN 13108-1/НA:2009, Изменение 1:2011 г. </t>
  </si>
  <si>
    <t>Скални материали за битумни смеси БДС EN 13043 :2005 +АС:2005  БДС EN 13043:2005/NА:2012</t>
  </si>
  <si>
    <t>Варопясъчен  р-р за зидане                            БДС EN 998-2:2010                                             БДС EN 998-2:2010 /НА:2013</t>
  </si>
  <si>
    <t xml:space="preserve"> Добавъчни материали за бетон - пясък. Скални материали за битумни смеси. Скални материали за несвързани и хидравлично свързани смеси                                 БДС EN 12620:2002 +А1:2008 БДС EN 12620:2002 +А1:2008/NA:2017; БДС EN 13139:2004;
 БДС EN 13242:2004+А1:2007, БДС EN 13242:2004+А1:2007/NA:2017, БДС EN 13043:2005 +АC:2005 БДС EN 13043:2005 +АC:2005/NA:2017
</t>
  </si>
  <si>
    <t xml:space="preserve"> Добавъчни материали за бетон-пясък. Скални материали за битумни смеси. Скални материали за несвързани и хидравлично свързани смеси                     БДС EN12620:2002+А1:2008/NА:2015 БДС EN 12620:2002 +А1:2008 БДС EN 13043 :2005 +АС:2005  БДС EN 13043:2005/NА:2012 БДС EN 13242:2002 +А1:2007 13242:2002 +А1:2007/НА:2012  БДС EN  13139:2004;
  </t>
  </si>
  <si>
    <t xml:space="preserve">Добавъчни материали за бетон                   БДС EN12620:2002+А1:2008/NА:2015 БДС EN 12620:2002 +А1:2008 </t>
  </si>
  <si>
    <t xml:space="preserve">  Добавъчни материали за бетон       БДС EN 12620:2002+А1:2008/NА:2015 БДС EN 12620:2002 +А1:2008</t>
  </si>
  <si>
    <t>СPR 14-NB1993 -95-2/30.11.15г.</t>
  </si>
  <si>
    <t xml:space="preserve">Скални материали за битумни смеси. Скални материали за несвързани и хидравлично свързани смеси                БДС EN 13043 :2005 +АС:2005  БДС EN 13043:2005/NА:2012 БДС EN 13242:2002 +А1:2007 13242:2002 +А1:2007/НА:2012 </t>
  </si>
  <si>
    <t>Асфалтови смеси                                        БДС EN 13108-1:2006/NA:2015 г.                     БДС EN 13108-1:2006</t>
  </si>
  <si>
    <t>Скални материали за несвързани и хидравлично свързани смеси                БДС EN 13242:2002 +А1:2007 13242:2002 +А1:2007/НА:2012</t>
  </si>
  <si>
    <t>Скални материали за битумни смеси.. Скални материали за несвързани и хидравлично свързани смеси                  БДС EN 13043 :2005 +АС:2005  БДС EN 13043:2005/NА:2012 БДС EN 13242:2002 +А1:2007 13242:2002 +А1:2007/НА:2012</t>
  </si>
  <si>
    <t xml:space="preserve">Компоненти и комплекти за стоманени конструкции                                                        БДС EN 1090-1:2009+А1:2012  </t>
  </si>
  <si>
    <t>Скални материали за несвързани и хидравлично свързани смеси                                       БДС EN 13242 :2002 +А1:2007
БДС EN 13242:2002 +А1:2007/НА:2012</t>
  </si>
  <si>
    <t xml:space="preserve">Добавъчни материали за ж.п. Линии                     БДС EN 13450:2003 + АС:2005
</t>
  </si>
  <si>
    <t>Скални материали за несвързани и хидравлично свързани смеси                          БДС EN 13242 :2002 +А1:2007
БДС EN 13242:2002 +А1:2007/НА:2012</t>
  </si>
  <si>
    <t xml:space="preserve"> Скални материали за несвързани и хидравлично свързани  смеси                            БДС EN 13242 :2002 +А1:2007                         БДС EN 13242:2002 +А1:2007/НА:2012</t>
  </si>
  <si>
    <t>Асфалтови смеси                                            БДС ЕN 13108 –1:2006 и БДС ЕN 13108 –1/НА:2009, 
БДС ЕN 13108 –1/НА:2009, Изменение 1:2011</t>
  </si>
  <si>
    <t>Скални материали за несвързани и хидравлично свързани смеси                            Скални материали за битумни смеси     Добавъчни материали за ж.п. линии                         БДС EN 13043 :2005 +АС:2005  БДС EN 13043:2005/NА:2012 БДС EN 13242 :2002 +А1:2007
БДС EN 13242:2002 +А1:2007/НА:2012                    БДС EN 13450:2003 + А:2005</t>
  </si>
  <si>
    <t xml:space="preserve">Продукти за защита и ремонт на бетон             БДС EN 1504-3:2006 </t>
  </si>
  <si>
    <t xml:space="preserve"> Скални материали за несвързани и хидравлично свързани смеси и добавъчни материали за ж.п. линии     БДС EN 13242:2002 +А1:2007 13242:2002 +А1:2007/НА:2012 БДС EN 13450:2003 + А:2005 </t>
  </si>
  <si>
    <t>СPR 14-NB1993 -156-3/02.04.15</t>
  </si>
  <si>
    <t xml:space="preserve"> Скални материали за несвързани и хидравлично свързани смеси и добавъчни материали за ж.п. линии  БДС EN 13242:2002 +А1:2007 13242:2002 +А1:2007/НА:2012 БДС EN 13450:2003 + А:2005 </t>
  </si>
  <si>
    <t xml:space="preserve"> Скални материали за несвързани и хидравлично свързани смеси и добавъчни материали за ж.п. Линии       БДС EN13242:2002 +А1:2007 БДС EN13242:2002 +А1:2007/НА:2012 БДС EN 13450:2003 + А:2005</t>
  </si>
  <si>
    <t xml:space="preserve">Добавъчни материали за бетон. Скални материали за битумни смеси. Скални материали за несвързани и хидравлично свързани смеси                                                   БДС EN 12620:2002 +А1:2008 БДС EN 13043 :2005 +АС:2005   БДС EN 13242:2004 +А1:2007 </t>
  </si>
  <si>
    <t xml:space="preserve">Добавъчни материали за бетон. Скални материали за битумни смеси. Скални материали за несвързани и хидравлично свързани смеси                                                        БДС EN 12620:2002 +А1:2008 БДС EN 13043 :2005 +АС:2005   БДС EN 13242:2004 +А1:2007 </t>
  </si>
  <si>
    <t>Добавъчни материали за ж.п. линии.                       БДС EN 13450:2003 + АС:2005</t>
  </si>
  <si>
    <t>Асфалтови смеси                                                        БДС ЕN 13108 –1:2006                                               БДС EN 13108-1/НA:2009, БДС EN 13108-1/НA:2009, Изменение 1:2011 г.</t>
  </si>
  <si>
    <t>Конструктивни стоманени елементи и комплекти от тях                                                   БДС EN 1090-1:2009+А1:2012                                                     БДС EN 1090-1:2009+А1:2012/NA:2013</t>
  </si>
  <si>
    <t xml:space="preserve">Добавъчни материали за ж.п. линии.Скални материали за несвързани и хидравлично свързани смеси                                                          БДС EN 13450:2003 + АС:2005      БДС                                                                                                                                                  EN 13242 :2002 +А1:2007  БДС EN 13242:2002 +А1:2007/НА:2012 </t>
  </si>
  <si>
    <t xml:space="preserve">Добавъчни материали за бетон                                      БДС EN 12620:2002 +А1:2008;
БДС EN 12620:2002+А1:2008/НА:2008
</t>
  </si>
  <si>
    <t xml:space="preserve">Скални материали за несвързани и хидравлично свързани смеси                                                                 БДС EN 13242 :2002 +А1:2007
БДС EN 13242:2002 +А1:2007/НА:2012
</t>
  </si>
  <si>
    <t xml:space="preserve">Асфалтови смеси                                     БДС EN 13108-1:2006   БДС EN 13108-1/НA:2009, БДС EN 13108-1/НA:2009, Изменение 1:2011 г. </t>
  </si>
  <si>
    <t xml:space="preserve">Добавъчни материали за бетон. Скални материали за битумни смеси. Скални материали за несвързани и хидравлично свързани смеси                     БДС EN 12620:2002+А1:2008/NА:2015 БДС EN 12620:2002 +А1:2008 БДС EN 13043 :2005 +АС:2005  БДС EN 13043:2005/NА:2012 БДС EN 13242:2002 +А1:2007 13242:2002 +А1:2007/НА:2012  </t>
  </si>
  <si>
    <t>Добавъчни материали за бетон. Скални материали за битумни смеси. Скални материали за несвързани и хидравлично свързани смеси                     БДС EN 12620:2002+А1:2008/NА:2015 БДС EN 12620:2002 +А1:2008 БДС EN 13043 :2005 +АС:2005  БДС EN 13043:2005/NА:2012 БДС EN 13242:2002 +А1:2007 13242:2002 +А1:2007/НА:2012</t>
  </si>
  <si>
    <t xml:space="preserve">Скални материали за несвързани и хидравлично свързани смеси.                                БДС                                                                                                                                                  EN 13242 :2002 +А1:2007  БДС EN 13242:2002 +А1:2007/НА:2012  </t>
  </si>
  <si>
    <t>Регистър на издадените сертификати по реда на Регламент (ЕС) № 305/2011 от "СТРОЙКОНТРОЛ 2003" ЕООД, гр. София, през 2025 г.</t>
  </si>
  <si>
    <r>
      <t>Регистърът е актуален към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31.12.2025 г.</t>
    </r>
  </si>
  <si>
    <t>Добавъчни материали за бетон. Скални материали за несвързани и хидравлично свързани смеси. Скални материали за битумни смеси и настилки за пътища, самолетни писти и други транспортни площи. Добавъчни материали за бетон. Трошен камък за ж.п. линии.                     БДС EN 12620:2002 +А1:2008, БДС EN 13043:2005 +АC:2005 и БДС EN 13242 :2002 +А1:2007 БДС EN 12620:2002 +А1:2008/NA:2017, БДС EN 13043:2005 +АC:2005/NA:2017 и БДС EN 13242 :2002 +А1:2007/NA:2017                   БДС EN 13450:2003 + АС:2005/ NА:2023</t>
  </si>
  <si>
    <t>СPR14-NB1993 -85-7/25.04.2025</t>
  </si>
  <si>
    <t>СPR14-NB1993 -85-8/05.06.2025</t>
  </si>
  <si>
    <t>СPR14-NB1993 -196-13/04.06.2025</t>
  </si>
  <si>
    <t>СPR14-NB1993 -117-12/04.06.2025</t>
  </si>
  <si>
    <t>СPR14-NB1993 -81-11/12.05.2025</t>
  </si>
  <si>
    <t>СPR14-NB1993 -81-12/31.05.2025</t>
  </si>
  <si>
    <t>СPR14-NB1993 -196-14/20.08.2025</t>
  </si>
  <si>
    <t>СPR14-NB1993 -223-6</t>
  </si>
  <si>
    <t>преиздаден</t>
  </si>
  <si>
    <t>Добавъчни материали за бетон;
скални материали за битумни смеси и настилки за пътища,
 самолетни писти и други транспортни площи;
скални материали за несвързани и хидравлично свързани смеси                                                        БДС EN 12620:2002 +А1:2008, БДС EN 13043:2005 +АC:2005 и БДС EN 13242 :2002 +А1:2007 БДС EN 12620:2002 +А1:2008/NA:2017, БДС EN 13043:2005 +АC:2005/NA:2017 и БДС EN 13242 :2002 +А1:2007/NA:2017</t>
  </si>
  <si>
    <t>ГЕО МАРК 2020 ЕООД</t>
  </si>
  <si>
    <t>Прекратен</t>
  </si>
  <si>
    <t>ВЕ-ЛОГ БЪЛГАРИЯ ЕООД</t>
  </si>
  <si>
    <r>
      <t>Регистърът е актуален към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31.12.2026 г.</t>
    </r>
  </si>
  <si>
    <t>Регистър на издадените сертификати по реда на Регламент (ЕС) № 305/2011 от "СТРОЙКОНТРОЛ 2003" ЕООД, гр. София, през 2026 г.</t>
  </si>
  <si>
    <t>06.01.2026 г.</t>
  </si>
  <si>
    <t>24.01.2026 г.</t>
  </si>
  <si>
    <t>24.1.2026 г.</t>
  </si>
  <si>
    <t xml:space="preserve">гр. София, ул. „Джерман“ №7 Производствен цех „Механичен“ </t>
  </si>
  <si>
    <t>СPR - 14-NB1993 - 217-5</t>
  </si>
  <si>
    <t>СPR -14-NB1993 - 169-5</t>
  </si>
  <si>
    <t xml:space="preserve">Рециклирани скални материали за несвързани и хидравлично свързани смеси,
за използване в строителните съоръжения и пътното строителство
БДС EN 13242:2002+A1:2007  БДС EN 13242:2002+A1:2007/NA:2017   </t>
  </si>
  <si>
    <t>СPR14-NB1993 -247-1/30.09.2025</t>
  </si>
  <si>
    <t>30.09.2025 г.</t>
  </si>
  <si>
    <t>20.8.2025 г.</t>
  </si>
  <si>
    <t>30.9.2025 г.</t>
  </si>
  <si>
    <t>СPR14-NB1993 -117-13/30.09.2025</t>
  </si>
  <si>
    <t>16.04.2026 г.</t>
  </si>
  <si>
    <t>гр. Елин Пелин, ул. "България" №38</t>
  </si>
  <si>
    <t>1993 - CPR - 252-1</t>
  </si>
  <si>
    <t>29.05.2026 г.</t>
  </si>
  <si>
    <t>Скални материали за битумни смеси и настилки за пътища,
 самолетни писти и други транспортни площи - фин пълнител, фракция 0/0.125 mm                                                         БДС EN 13043:2005 +АC:200513043:2005 +АC:2005/NA:2017</t>
  </si>
  <si>
    <t>1993 - CPR - 248-1 ENG</t>
  </si>
  <si>
    <t>1993 - CPR - 248-1 BG</t>
  </si>
  <si>
    <t>05.05.2026 г.</t>
  </si>
  <si>
    <t>Глинени блокове за зидария P, категория I с вертикални кухини Termo Bllok (Thermo Brick), Giter Bllok 12 (Giter Brick 12) и Giter Bllok 19 (Giter Brick 19) БДС EN 771-1:2011+A1:2015</t>
  </si>
  <si>
    <t>Zona Industriale, Llazarevë P.n., Obiliq, Kosovo</t>
  </si>
  <si>
    <t>APOLLONIA SH.P.K.</t>
  </si>
  <si>
    <t>Clay masonry units P, category I, with vertical holes: Termo Bllok (Thermo Brick), Giter Bllok 12 (Giter Brick 12) and Giter Bllok 19 (Giter Brick 19), БДС EN 771-1:2011+A1:2015</t>
  </si>
  <si>
    <t>12.06.2026 г.</t>
  </si>
  <si>
    <t>13.06.2026 г.</t>
  </si>
  <si>
    <t>гр. София, ул. "Васил Левски" №165</t>
  </si>
  <si>
    <t>1993 - CPR - 81-13</t>
  </si>
  <si>
    <t>10.07.2026 г.</t>
  </si>
  <si>
    <t>1993 - CPR - 196-15</t>
  </si>
  <si>
    <t>ДУНАВСКИ ДРАГАЖЕН ФЛОТ ВИДИН АД</t>
  </si>
  <si>
    <t>гр. Видин</t>
  </si>
  <si>
    <t>Южна промишлена зона, гр. Видин, БЪЛГАРИЯ</t>
  </si>
  <si>
    <t>Скални материали за битумни смеси и настилки за пътища, самолетни писти и други транспортни площи:  0/4 mm, 4/10 mm, 4/16 mm, 4/20 mm, 4/32 mm, 10/20 mm, 14/32 mm и 20/40 mm; Добавъчни материали за бетон: 0/4 mm, 4/10 mm, 4/16 mm, 4/20 mm, 4/22,4 mm, 4/32 mm, 10/20 mm, 14/32 mm и 20/40 mm;  Нефракциониран скален материал за несвързани и хидравлично свързани смеси за използване в строителни съоръжения и пътно строителство: 0/63;                      EN 12620:2002+А1:2008,               EN 13043:2002,                                 EN 13043:2002/AC:2004,                    EN 13242:2002+A1:2007</t>
  </si>
  <si>
    <t>1993 - CPR - 255-1</t>
  </si>
  <si>
    <t>с. Крепост, обл. Хасково, БЪЛГАРИЯ</t>
  </si>
  <si>
    <t>ЕТЕРНА КЪНСТРЪКШЪН АД</t>
  </si>
  <si>
    <t>Ремонтно складова база, с. Зелендол, обл. Благоевград, БЪЛГАРИЯ</t>
  </si>
  <si>
    <t>Производствена база на ГРОМА ХОЛД ЕООД, участък Полето-север, с. Бучино, обл. Благоевград, БЪЛГАРИЯ</t>
  </si>
  <si>
    <t xml:space="preserve">Елементи за мостове                                           EN 15050 :2007 +А1:2012 </t>
  </si>
  <si>
    <t>1993-CPR-204-7</t>
  </si>
  <si>
    <t>1993 - CPR - 211 - 4</t>
  </si>
  <si>
    <t>1993-CPR-212-3</t>
  </si>
  <si>
    <t>ул. Капеленвег 35/1/49, 1220 гр. Виена, АВСТРИЯ</t>
  </si>
  <si>
    <t>с. Катуница, местност Попското, обл. Пловдив, БЪЛГАРИЯ
с. Елшица, обл. Пазарджик. находище „Влайков Връх”, БЪЛГАРИЯ</t>
  </si>
  <si>
    <t>Скални материали за битумни смеси и настилки за пътища, самолетни писти и други транспортни площи: 0/4, 4/12 mm и 12/20 mm;
Скални материали за несвързани и хидравлично свързани смеси за използване в строителни съоръжения и пътно строителство: 0/63 mm                                                                   EN 13043:2002 и EN 13043:2002/AC:2004
EN 13242:2002+A1:2007</t>
  </si>
  <si>
    <t xml:space="preserve"> I.M.N. Tulltorja SH.P.K.</t>
  </si>
  <si>
    <t>Landovicë 20510, Prizren, KOSOVO</t>
  </si>
  <si>
    <t>Clay masonry P-units for protected masonry, Category I                    EN 771-1:2011+A1:2015</t>
  </si>
  <si>
    <t>1993 - CPR - 254-1</t>
  </si>
  <si>
    <t>ISEFERI SH.P.K.</t>
  </si>
  <si>
    <t>Zona Industriale, 23000 Sharekë, Republic of Kosovo</t>
  </si>
  <si>
    <t>Aggregate concrete masonry units (dense aggregate concrete)   EN 771-3:2011+A1:2015</t>
  </si>
  <si>
    <t>1993-CPR-256-1</t>
  </si>
  <si>
    <t>прекратен</t>
  </si>
  <si>
    <t>24.09.2026 г.</t>
  </si>
  <si>
    <t>1993-CPR-115-9</t>
  </si>
  <si>
    <t>ул. Софийско шосе 36, гр. Самоков, БЪЛГАРИЯ</t>
  </si>
  <si>
    <t>Асфалтова база Бекастрой – Самоков, асфалтосмесител „Teltomat“, ул. Софийско шосе 36, гр. Самоков, БЪЛГАРИЯ</t>
  </si>
  <si>
    <t xml:space="preserve">Асфалтови смеси                                                  EN 13108-1:2006/AC:2008 </t>
  </si>
  <si>
    <t xml:space="preserve"> Добавъчни материали за бетон: 0/4 mm, 4/12 mm, 4/16 mm и 12/20 mm;
Скални материали за битумни смеси и настилки за пътища, самолетни писти и други транспортни площи: 0/4, 4/8 mm, 8/12 mm и 12/20 mm;
Скални материали за несвързани и хидравлично свързани смеси за използване в строителни съоръжения и пътно строителство: 0/40mm и 0/63 mm                                                               EN 12620:2002+А1:2008;               EN 13043:2002,                                 EN 13043:2002/AC:2004;                    EN 13242:2002+A1:2007 </t>
  </si>
  <si>
    <t>1993 - CPR - 211 - 5</t>
  </si>
  <si>
    <t xml:space="preserve"> Добавъчни материали за бетон: 0/4 mm, 4/12 mm и 12/20 mm;
Скални материали за битумни смеси и настилки за пътища, самолетни писти и други транспортни площи: 0/4, 4/8 mm, 8/12 mm и 12/20 mm;
Скални материали за несвързани и хидравлично свързани смеси за използване в строителни съоръжения и пътно строителство: 0/40mm и 0/63 mm                                                               EN 12620:2002+А1:2008;               EN 13043:2002,                                 EN 13043:2002/AC:2004;                    EN 13242:2002+A1:2007 </t>
  </si>
  <si>
    <t>ИНЖЕНЕР ТОДОРОВ ЕООД</t>
  </si>
  <si>
    <t>гр. Димитровград 6400, ул. „Христо Г. Данов“ № 2, вх. А, ап. 15, България</t>
  </si>
  <si>
    <t>гр. Димитровград 6400, ул. „Строител“ № 9, България</t>
  </si>
  <si>
    <t>Компоненти и комплекти за стоманени конструкции (заварени и болтови конструктивни елементи – тръбни секции, мачти, кули, греди, подкоси, стълби, носачи и окомплектовка към тях) за носещи конструкции на сгради и инженерни съоръжения           EN 1090-1:2009+A1:2011</t>
  </si>
  <si>
    <t>1993-CPR-257-1</t>
  </si>
  <si>
    <t>1993-CPR-85-9</t>
  </si>
  <si>
    <t>гр. София, ул. „Кукуш“ № 1, България</t>
  </si>
  <si>
    <t>Трошачно-сортировъчна инсталация (ТСИ) – кариера „Козяк“ и депо „Губислав“, на територията на гр. Сливница, България</t>
  </si>
  <si>
    <t>Добавъчни материали за бетон. Скални материали за несвързани и хидравлично свързани смеси. Скални материали за битумни смеси и настилки за пътища, самолетни писти и други транспортни площи. Добавъчни материали за бетон. Трошен камък за ж.п. линии.                     EN 12620:2002+A1:2008
EN 13043:2002, EN 13043:2002/AC:2004
EN 13242:2002+A1:2007
EN 13450:2002, EN 13450:2002/AC:2004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</si>
</sst>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name val="Arial"/>
      <family val="2"/>
      <charset val="204"/>
    </font>
    <font>
      <sz val="12"/>
      <color indexed="8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2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</cellStyleXfs>
  <cellXfs count="5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/>
    <xf numFmtId="0" fontId="2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0" fontId="8" fillId="7" borderId="0" xfId="0" applyFont="1" applyFill="1"/>
    <xf numFmtId="0" fontId="2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8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 wrapText="1"/>
    </xf>
    <xf numFmtId="0" fontId="17" fillId="0" borderId="0" xfId="0" applyFont="1"/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/>
    <xf numFmtId="0" fontId="10" fillId="0" borderId="0" xfId="0" applyFont="1"/>
    <xf numFmtId="0" fontId="14" fillId="5" borderId="4" xfId="1" applyBorder="1" applyAlignment="1">
      <alignment horizontal="center" vertical="center" wrapText="1"/>
    </xf>
    <xf numFmtId="0" fontId="15" fillId="6" borderId="4" xfId="2" applyBorder="1" applyAlignment="1">
      <alignment horizontal="center" vertical="center" wrapText="1"/>
    </xf>
    <xf numFmtId="0" fontId="0" fillId="0" borderId="4" xfId="0" applyBorder="1"/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2D90-EA79-4900-8B82-E1382A3B891B}">
  <dimension ref="A1:L6"/>
  <sheetViews>
    <sheetView zoomScale="58" zoomScaleNormal="58" workbookViewId="0">
      <selection activeCell="K32" sqref="K32"/>
    </sheetView>
  </sheetViews>
  <sheetFormatPr defaultColWidth="11.42578125" defaultRowHeight="14.25" x14ac:dyDescent="0.2"/>
  <cols>
    <col min="1" max="1" width="6.7109375" style="2" customWidth="1"/>
    <col min="2" max="2" width="28.42578125" style="2" customWidth="1"/>
    <col min="3" max="3" width="13.42578125" style="2" customWidth="1"/>
    <col min="4" max="4" width="13" style="2" customWidth="1"/>
    <col min="5" max="5" width="25.28515625" style="2" customWidth="1"/>
    <col min="6" max="6" width="45" style="2" customWidth="1"/>
    <col min="7" max="7" width="28.85546875" style="2" customWidth="1"/>
    <col min="8" max="9" width="17.42578125" style="2" customWidth="1"/>
    <col min="10" max="10" width="23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39.7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45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4" t="s">
        <v>9</v>
      </c>
      <c r="K4" s="1" t="s">
        <v>10</v>
      </c>
      <c r="L4" s="5"/>
    </row>
    <row r="5" spans="1:12" s="6" customFormat="1" ht="56.25" customHeight="1" x14ac:dyDescent="0.2">
      <c r="A5" s="7">
        <v>1</v>
      </c>
      <c r="B5" s="7" t="s">
        <v>129</v>
      </c>
      <c r="C5" s="7">
        <v>811161735</v>
      </c>
      <c r="D5" s="7" t="s">
        <v>51</v>
      </c>
      <c r="E5" s="7" t="s">
        <v>13</v>
      </c>
      <c r="F5" s="7" t="s">
        <v>478</v>
      </c>
      <c r="G5" s="7" t="s">
        <v>14</v>
      </c>
      <c r="H5" s="10">
        <v>41575</v>
      </c>
      <c r="I5" s="8" t="s">
        <v>34</v>
      </c>
      <c r="J5" s="10">
        <v>42114</v>
      </c>
      <c r="K5" s="9" t="s">
        <v>17</v>
      </c>
    </row>
    <row r="6" spans="1:12" s="6" customFormat="1" ht="65.25" customHeight="1" x14ac:dyDescent="0.2">
      <c r="A6" s="7">
        <v>2</v>
      </c>
      <c r="B6" s="7" t="s">
        <v>139</v>
      </c>
      <c r="C6" s="7">
        <v>126631900</v>
      </c>
      <c r="D6" s="7" t="s">
        <v>45</v>
      </c>
      <c r="E6" s="7" t="s">
        <v>15</v>
      </c>
      <c r="F6" s="7" t="s">
        <v>479</v>
      </c>
      <c r="G6" s="7" t="s">
        <v>16</v>
      </c>
      <c r="H6" s="10">
        <v>41603</v>
      </c>
      <c r="I6" s="8" t="s">
        <v>34</v>
      </c>
      <c r="J6" s="10">
        <v>41652</v>
      </c>
      <c r="K6" s="9" t="s">
        <v>17</v>
      </c>
    </row>
  </sheetData>
  <autoFilter ref="A4:K6" xr:uid="{C10E09A4-2525-4C5E-9AF2-1715472CCDD4}">
    <sortState xmlns:xlrd2="http://schemas.microsoft.com/office/spreadsheetml/2017/richdata2" ref="A5:K8">
      <sortCondition ref="H4:H8"/>
    </sortState>
  </autoFilter>
  <mergeCells count="3">
    <mergeCell ref="A1:K1"/>
    <mergeCell ref="A2:K2"/>
    <mergeCell ref="A3:K3"/>
  </mergeCells>
  <phoneticPr fontId="4" type="noConversion"/>
  <pageMargins left="0.75" right="0.75" top="1" bottom="1" header="0.5" footer="0.5"/>
  <pageSetup paperSize="9" orientation="portrait" verticalDpi="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134C-A7F8-495A-BE12-6E4900C4F0D4}">
  <dimension ref="A1:L20"/>
  <sheetViews>
    <sheetView zoomScale="73" zoomScaleNormal="73" workbookViewId="0">
      <selection activeCell="M9" sqref="M9"/>
    </sheetView>
  </sheetViews>
  <sheetFormatPr defaultColWidth="11.42578125" defaultRowHeight="14.25" x14ac:dyDescent="0.2"/>
  <cols>
    <col min="1" max="1" width="7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45.425781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99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54" customHeight="1" x14ac:dyDescent="0.2">
      <c r="A5" s="14">
        <v>1</v>
      </c>
      <c r="B5" s="7" t="s">
        <v>139</v>
      </c>
      <c r="C5" s="7">
        <v>126631900</v>
      </c>
      <c r="D5" s="7" t="s">
        <v>45</v>
      </c>
      <c r="E5" s="7" t="s">
        <v>15</v>
      </c>
      <c r="F5" s="7" t="s">
        <v>463</v>
      </c>
      <c r="G5" s="7" t="s">
        <v>84</v>
      </c>
      <c r="H5" s="10">
        <v>41652</v>
      </c>
      <c r="I5" s="8" t="s">
        <v>34</v>
      </c>
      <c r="J5" s="10">
        <v>41785</v>
      </c>
      <c r="K5" s="9" t="s">
        <v>17</v>
      </c>
    </row>
    <row r="6" spans="1:12" s="31" customFormat="1" ht="132" customHeight="1" x14ac:dyDescent="0.2">
      <c r="A6" s="34">
        <f>A5+1</f>
        <v>2</v>
      </c>
      <c r="B6" s="32" t="s">
        <v>140</v>
      </c>
      <c r="C6" s="32">
        <v>128624191</v>
      </c>
      <c r="D6" s="32" t="s">
        <v>45</v>
      </c>
      <c r="E6" s="32" t="s">
        <v>48</v>
      </c>
      <c r="F6" s="32" t="s">
        <v>466</v>
      </c>
      <c r="G6" s="32" t="s">
        <v>93</v>
      </c>
      <c r="H6" s="33">
        <v>41661</v>
      </c>
      <c r="I6" s="8" t="s">
        <v>34</v>
      </c>
      <c r="J6" s="33">
        <v>42358</v>
      </c>
      <c r="K6" s="30" t="s">
        <v>54</v>
      </c>
    </row>
    <row r="7" spans="1:12" s="36" customFormat="1" ht="39.950000000000003" customHeight="1" x14ac:dyDescent="0.2">
      <c r="A7" s="34">
        <f t="shared" ref="A7:A20" si="0">A6+1</f>
        <v>3</v>
      </c>
      <c r="B7" s="32" t="s">
        <v>141</v>
      </c>
      <c r="C7" s="32">
        <v>112599046</v>
      </c>
      <c r="D7" s="32" t="s">
        <v>96</v>
      </c>
      <c r="E7" s="32" t="s">
        <v>96</v>
      </c>
      <c r="F7" s="32" t="s">
        <v>467</v>
      </c>
      <c r="G7" s="32" t="s">
        <v>58</v>
      </c>
      <c r="H7" s="33">
        <v>41754</v>
      </c>
      <c r="I7" s="8" t="s">
        <v>34</v>
      </c>
      <c r="J7" s="33">
        <v>42324</v>
      </c>
      <c r="K7" s="9"/>
      <c r="L7" s="35"/>
    </row>
    <row r="8" spans="1:12" s="6" customFormat="1" ht="39.950000000000003" customHeight="1" x14ac:dyDescent="0.2">
      <c r="A8" s="14">
        <f t="shared" si="0"/>
        <v>4</v>
      </c>
      <c r="B8" s="7" t="s">
        <v>128</v>
      </c>
      <c r="C8" s="7">
        <v>202341855</v>
      </c>
      <c r="D8" s="7" t="s">
        <v>18</v>
      </c>
      <c r="E8" s="7" t="s">
        <v>19</v>
      </c>
      <c r="F8" s="7" t="s">
        <v>462</v>
      </c>
      <c r="G8" s="7" t="s">
        <v>20</v>
      </c>
      <c r="H8" s="10">
        <v>41768</v>
      </c>
      <c r="I8" s="8" t="s">
        <v>34</v>
      </c>
      <c r="J8" s="10">
        <v>41885</v>
      </c>
      <c r="K8" s="9" t="s">
        <v>17</v>
      </c>
    </row>
    <row r="9" spans="1:12" s="6" customFormat="1" ht="61.5" customHeight="1" x14ac:dyDescent="0.2">
      <c r="A9" s="14">
        <f t="shared" si="0"/>
        <v>5</v>
      </c>
      <c r="B9" s="7" t="s">
        <v>142</v>
      </c>
      <c r="C9" s="7">
        <v>123666215</v>
      </c>
      <c r="D9" s="7" t="s">
        <v>25</v>
      </c>
      <c r="E9" s="7" t="s">
        <v>28</v>
      </c>
      <c r="F9" s="7" t="s">
        <v>464</v>
      </c>
      <c r="G9" s="7" t="s">
        <v>143</v>
      </c>
      <c r="H9" s="10">
        <v>41996</v>
      </c>
      <c r="I9" s="8" t="s">
        <v>34</v>
      </c>
      <c r="J9" s="10">
        <v>42735</v>
      </c>
      <c r="K9" s="9"/>
    </row>
    <row r="10" spans="1:12" s="6" customFormat="1" ht="65.25" customHeight="1" x14ac:dyDescent="0.2">
      <c r="A10" s="14">
        <f t="shared" si="0"/>
        <v>6</v>
      </c>
      <c r="B10" s="7" t="s">
        <v>102</v>
      </c>
      <c r="C10" s="7">
        <v>130463628</v>
      </c>
      <c r="D10" s="7" t="s">
        <v>25</v>
      </c>
      <c r="E10" s="7" t="s">
        <v>25</v>
      </c>
      <c r="F10" s="7" t="s">
        <v>465</v>
      </c>
      <c r="G10" s="7" t="s">
        <v>65</v>
      </c>
      <c r="H10" s="10">
        <v>41782</v>
      </c>
      <c r="I10" s="8" t="s">
        <v>34</v>
      </c>
      <c r="J10" s="10">
        <v>42152</v>
      </c>
      <c r="K10" s="9" t="s">
        <v>17</v>
      </c>
    </row>
    <row r="11" spans="1:12" s="31" customFormat="1" ht="92.25" customHeight="1" x14ac:dyDescent="0.2">
      <c r="A11" s="34">
        <f t="shared" si="0"/>
        <v>7</v>
      </c>
      <c r="B11" s="32" t="s">
        <v>100</v>
      </c>
      <c r="C11" s="32">
        <v>123666215</v>
      </c>
      <c r="D11" s="32" t="s">
        <v>27</v>
      </c>
      <c r="E11" s="32" t="s">
        <v>11</v>
      </c>
      <c r="F11" s="32" t="s">
        <v>472</v>
      </c>
      <c r="G11" s="32" t="s">
        <v>88</v>
      </c>
      <c r="H11" s="33">
        <v>41991</v>
      </c>
      <c r="I11" s="8" t="s">
        <v>34</v>
      </c>
      <c r="J11" s="33">
        <v>42342</v>
      </c>
      <c r="K11" s="9" t="s">
        <v>17</v>
      </c>
    </row>
    <row r="12" spans="1:12" s="31" customFormat="1" ht="55.5" customHeight="1" x14ac:dyDescent="0.2">
      <c r="A12" s="34">
        <f t="shared" si="0"/>
        <v>8</v>
      </c>
      <c r="B12" s="32" t="s">
        <v>144</v>
      </c>
      <c r="C12" s="32">
        <v>200101802</v>
      </c>
      <c r="D12" s="32" t="s">
        <v>22</v>
      </c>
      <c r="E12" s="32" t="s">
        <v>21</v>
      </c>
      <c r="F12" s="7" t="s">
        <v>447</v>
      </c>
      <c r="G12" s="32" t="s">
        <v>23</v>
      </c>
      <c r="H12" s="33">
        <v>41785</v>
      </c>
      <c r="I12" s="8" t="s">
        <v>34</v>
      </c>
      <c r="J12" s="33">
        <v>42122</v>
      </c>
      <c r="K12" s="30"/>
    </row>
    <row r="13" spans="1:12" s="6" customFormat="1" ht="84.75" customHeight="1" x14ac:dyDescent="0.2">
      <c r="A13" s="14">
        <f t="shared" si="0"/>
        <v>9</v>
      </c>
      <c r="B13" s="7" t="s">
        <v>139</v>
      </c>
      <c r="C13" s="7">
        <v>126631900</v>
      </c>
      <c r="D13" s="7" t="s">
        <v>45</v>
      </c>
      <c r="E13" s="7" t="s">
        <v>15</v>
      </c>
      <c r="F13" s="7" t="s">
        <v>461</v>
      </c>
      <c r="G13" s="7" t="s">
        <v>85</v>
      </c>
      <c r="H13" s="10">
        <v>41785</v>
      </c>
      <c r="I13" s="8" t="s">
        <v>34</v>
      </c>
      <c r="J13" s="10">
        <v>42338</v>
      </c>
      <c r="K13" s="9" t="s">
        <v>17</v>
      </c>
    </row>
    <row r="14" spans="1:12" s="6" customFormat="1" ht="88.5" customHeight="1" x14ac:dyDescent="0.2">
      <c r="A14" s="14">
        <f t="shared" si="0"/>
        <v>10</v>
      </c>
      <c r="B14" s="7" t="s">
        <v>132</v>
      </c>
      <c r="C14" s="7">
        <v>131482503</v>
      </c>
      <c r="D14" s="7" t="s">
        <v>25</v>
      </c>
      <c r="E14" s="7" t="s">
        <v>12</v>
      </c>
      <c r="F14" s="7" t="s">
        <v>473</v>
      </c>
      <c r="G14" s="7" t="s">
        <v>69</v>
      </c>
      <c r="H14" s="10">
        <v>41848</v>
      </c>
      <c r="I14" s="8" t="s">
        <v>34</v>
      </c>
      <c r="J14" s="10">
        <v>42186</v>
      </c>
      <c r="K14" s="9" t="s">
        <v>17</v>
      </c>
    </row>
    <row r="15" spans="1:12" s="6" customFormat="1" ht="39.950000000000003" customHeight="1" x14ac:dyDescent="0.2">
      <c r="A15" s="14">
        <f t="shared" si="0"/>
        <v>11</v>
      </c>
      <c r="B15" s="7" t="s">
        <v>128</v>
      </c>
      <c r="C15" s="7">
        <v>202341855</v>
      </c>
      <c r="D15" s="7" t="s">
        <v>18</v>
      </c>
      <c r="E15" s="7" t="s">
        <v>19</v>
      </c>
      <c r="F15" s="7" t="s">
        <v>474</v>
      </c>
      <c r="G15" s="7" t="s">
        <v>55</v>
      </c>
      <c r="H15" s="10">
        <v>41885</v>
      </c>
      <c r="I15" s="8" t="s">
        <v>34</v>
      </c>
      <c r="J15" s="10">
        <v>41981</v>
      </c>
      <c r="K15" s="9" t="s">
        <v>17</v>
      </c>
    </row>
    <row r="16" spans="1:12" s="6" customFormat="1" ht="55.5" customHeight="1" x14ac:dyDescent="0.2">
      <c r="A16" s="14">
        <f t="shared" si="0"/>
        <v>12</v>
      </c>
      <c r="B16" s="7" t="s">
        <v>125</v>
      </c>
      <c r="C16" s="7">
        <v>126631900</v>
      </c>
      <c r="D16" s="7" t="s">
        <v>45</v>
      </c>
      <c r="E16" s="7" t="s">
        <v>45</v>
      </c>
      <c r="F16" s="7" t="s">
        <v>475</v>
      </c>
      <c r="G16" s="7" t="s">
        <v>24</v>
      </c>
      <c r="H16" s="10">
        <v>41887</v>
      </c>
      <c r="I16" s="8" t="s">
        <v>34</v>
      </c>
      <c r="J16" s="10">
        <v>41897</v>
      </c>
      <c r="K16" s="9" t="s">
        <v>17</v>
      </c>
    </row>
    <row r="17" spans="1:11" s="6" customFormat="1" ht="55.5" customHeight="1" x14ac:dyDescent="0.2">
      <c r="A17" s="14">
        <f t="shared" si="0"/>
        <v>13</v>
      </c>
      <c r="B17" s="7" t="s">
        <v>125</v>
      </c>
      <c r="C17" s="7">
        <v>126631900</v>
      </c>
      <c r="D17" s="7" t="s">
        <v>45</v>
      </c>
      <c r="E17" s="7" t="s">
        <v>45</v>
      </c>
      <c r="F17" s="7" t="s">
        <v>475</v>
      </c>
      <c r="G17" s="7" t="s">
        <v>97</v>
      </c>
      <c r="H17" s="10">
        <v>41897</v>
      </c>
      <c r="I17" s="8" t="s">
        <v>34</v>
      </c>
      <c r="J17" s="10">
        <v>42663</v>
      </c>
      <c r="K17" s="9" t="s">
        <v>17</v>
      </c>
    </row>
    <row r="18" spans="1:11" s="6" customFormat="1" ht="55.5" customHeight="1" x14ac:dyDescent="0.2">
      <c r="A18" s="14">
        <v>14</v>
      </c>
      <c r="B18" s="7" t="s">
        <v>114</v>
      </c>
      <c r="C18" s="7">
        <v>121683301</v>
      </c>
      <c r="D18" s="7" t="s">
        <v>25</v>
      </c>
      <c r="E18" s="7" t="s">
        <v>52</v>
      </c>
      <c r="F18" s="7" t="s">
        <v>476</v>
      </c>
      <c r="G18" s="7" t="s">
        <v>26</v>
      </c>
      <c r="H18" s="10">
        <v>41978</v>
      </c>
      <c r="I18" s="8" t="s">
        <v>34</v>
      </c>
      <c r="J18" s="10">
        <v>42348</v>
      </c>
      <c r="K18" s="9" t="s">
        <v>17</v>
      </c>
    </row>
    <row r="19" spans="1:11" s="6" customFormat="1" ht="88.5" customHeight="1" x14ac:dyDescent="0.2">
      <c r="A19" s="14">
        <f t="shared" si="0"/>
        <v>15</v>
      </c>
      <c r="B19" s="7" t="s">
        <v>128</v>
      </c>
      <c r="C19" s="7">
        <v>202341855</v>
      </c>
      <c r="D19" s="7" t="s">
        <v>18</v>
      </c>
      <c r="E19" s="7" t="s">
        <v>19</v>
      </c>
      <c r="F19" s="7" t="s">
        <v>477</v>
      </c>
      <c r="G19" s="7" t="s">
        <v>60</v>
      </c>
      <c r="H19" s="10">
        <v>41981</v>
      </c>
      <c r="I19" s="8" t="s">
        <v>34</v>
      </c>
      <c r="J19" s="10">
        <v>42074</v>
      </c>
      <c r="K19" s="9" t="s">
        <v>17</v>
      </c>
    </row>
    <row r="20" spans="1:11" s="31" customFormat="1" ht="69.75" customHeight="1" x14ac:dyDescent="0.2">
      <c r="A20" s="34">
        <f t="shared" si="0"/>
        <v>16</v>
      </c>
      <c r="B20" s="32" t="s">
        <v>145</v>
      </c>
      <c r="C20" s="32">
        <v>123156116</v>
      </c>
      <c r="D20" s="32" t="s">
        <v>31</v>
      </c>
      <c r="E20" s="32" t="s">
        <v>0</v>
      </c>
      <c r="F20" s="32" t="s">
        <v>483</v>
      </c>
      <c r="G20" s="32" t="s">
        <v>94</v>
      </c>
      <c r="H20" s="33">
        <v>41988</v>
      </c>
      <c r="I20" s="8" t="s">
        <v>34</v>
      </c>
      <c r="J20" s="33">
        <v>42353</v>
      </c>
      <c r="K20" s="30"/>
    </row>
  </sheetData>
  <autoFilter ref="A4:K4" xr:uid="{246E199E-FC6F-4E79-9A44-D32300105C59}">
    <sortState xmlns:xlrd2="http://schemas.microsoft.com/office/spreadsheetml/2017/richdata2" ref="A5:K21">
      <sortCondition ref="H4"/>
    </sortState>
  </autoFilter>
  <mergeCells count="3">
    <mergeCell ref="A1:K1"/>
    <mergeCell ref="A2:K2"/>
    <mergeCell ref="A3:K3"/>
  </mergeCells>
  <phoneticPr fontId="4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3F32-EE08-4F2C-B1EF-DFB96C01D914}">
  <dimension ref="A1:L32"/>
  <sheetViews>
    <sheetView topLeftCell="A7" zoomScale="79" zoomScaleNormal="79" workbookViewId="0">
      <selection activeCell="F8" sqref="F8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98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76.5" customHeight="1" x14ac:dyDescent="0.2">
      <c r="A5" s="7">
        <v>1</v>
      </c>
      <c r="B5" s="7" t="s">
        <v>128</v>
      </c>
      <c r="C5" s="7">
        <v>202341855</v>
      </c>
      <c r="D5" s="7" t="s">
        <v>18</v>
      </c>
      <c r="E5" s="7" t="s">
        <v>19</v>
      </c>
      <c r="F5" s="32" t="s">
        <v>468</v>
      </c>
      <c r="G5" s="32" t="s">
        <v>59</v>
      </c>
      <c r="H5" s="10">
        <v>42074</v>
      </c>
      <c r="I5" s="8" t="s">
        <v>34</v>
      </c>
      <c r="J5" s="10">
        <v>42096</v>
      </c>
      <c r="K5" s="9" t="s">
        <v>17</v>
      </c>
    </row>
    <row r="6" spans="1:12" s="6" customFormat="1" ht="77.25" customHeight="1" x14ac:dyDescent="0.2">
      <c r="A6" s="7">
        <f t="shared" ref="A6:A32" si="0">A5+1</f>
        <v>2</v>
      </c>
      <c r="B6" s="7" t="s">
        <v>128</v>
      </c>
      <c r="C6" s="7">
        <v>202341855</v>
      </c>
      <c r="D6" s="7" t="s">
        <v>18</v>
      </c>
      <c r="E6" s="32" t="s">
        <v>19</v>
      </c>
      <c r="F6" s="32" t="s">
        <v>470</v>
      </c>
      <c r="G6" s="32" t="s">
        <v>469</v>
      </c>
      <c r="H6" s="10">
        <v>42096</v>
      </c>
      <c r="I6" s="8" t="s">
        <v>34</v>
      </c>
      <c r="J6" s="10">
        <v>42633</v>
      </c>
      <c r="K6" s="9" t="s">
        <v>17</v>
      </c>
    </row>
    <row r="7" spans="1:12" s="6" customFormat="1" ht="96" customHeight="1" x14ac:dyDescent="0.2">
      <c r="A7" s="7">
        <f t="shared" si="0"/>
        <v>3</v>
      </c>
      <c r="B7" s="7" t="s">
        <v>129</v>
      </c>
      <c r="C7" s="7">
        <v>811161735</v>
      </c>
      <c r="D7" s="7" t="s">
        <v>51</v>
      </c>
      <c r="E7" s="7" t="s">
        <v>13</v>
      </c>
      <c r="F7" s="7" t="s">
        <v>446</v>
      </c>
      <c r="G7" s="7" t="s">
        <v>61</v>
      </c>
      <c r="H7" s="10">
        <v>42114</v>
      </c>
      <c r="I7" s="8" t="s">
        <v>34</v>
      </c>
      <c r="J7" s="10">
        <v>43079</v>
      </c>
      <c r="K7" s="9" t="s">
        <v>17</v>
      </c>
    </row>
    <row r="8" spans="1:12" s="6" customFormat="1" ht="63.75" customHeight="1" x14ac:dyDescent="0.2">
      <c r="A8" s="7">
        <f t="shared" si="0"/>
        <v>4</v>
      </c>
      <c r="B8" s="7" t="s">
        <v>130</v>
      </c>
      <c r="C8" s="7">
        <v>202360839</v>
      </c>
      <c r="D8" s="7" t="s">
        <v>62</v>
      </c>
      <c r="E8" s="7" t="s">
        <v>63</v>
      </c>
      <c r="F8" s="7" t="s">
        <v>447</v>
      </c>
      <c r="G8" s="7" t="s">
        <v>64</v>
      </c>
      <c r="H8" s="10">
        <v>42122</v>
      </c>
      <c r="I8" s="8" t="s">
        <v>34</v>
      </c>
      <c r="J8" s="10">
        <v>42735</v>
      </c>
      <c r="K8" s="9"/>
    </row>
    <row r="9" spans="1:12" s="6" customFormat="1" ht="57.75" customHeight="1" x14ac:dyDescent="0.2">
      <c r="A9" s="7">
        <f t="shared" si="0"/>
        <v>5</v>
      </c>
      <c r="B9" s="7" t="s">
        <v>102</v>
      </c>
      <c r="C9" s="7">
        <v>130463628</v>
      </c>
      <c r="D9" s="7" t="s">
        <v>25</v>
      </c>
      <c r="E9" s="7" t="s">
        <v>25</v>
      </c>
      <c r="F9" s="7" t="s">
        <v>448</v>
      </c>
      <c r="G9" s="7" t="s">
        <v>66</v>
      </c>
      <c r="H9" s="10">
        <v>42152</v>
      </c>
      <c r="I9" s="8" t="s">
        <v>34</v>
      </c>
      <c r="J9" s="10">
        <v>42278</v>
      </c>
      <c r="K9" s="9" t="s">
        <v>17</v>
      </c>
    </row>
    <row r="10" spans="1:12" s="6" customFormat="1" ht="56.25" customHeight="1" x14ac:dyDescent="0.2">
      <c r="A10" s="7">
        <f t="shared" si="0"/>
        <v>6</v>
      </c>
      <c r="B10" s="7" t="s">
        <v>131</v>
      </c>
      <c r="C10" s="7">
        <v>122072640</v>
      </c>
      <c r="D10" s="7" t="s">
        <v>39</v>
      </c>
      <c r="E10" s="7" t="s">
        <v>41</v>
      </c>
      <c r="F10" s="7" t="s">
        <v>448</v>
      </c>
      <c r="G10" s="7" t="s">
        <v>67</v>
      </c>
      <c r="H10" s="10">
        <v>42184</v>
      </c>
      <c r="I10" s="8" t="s">
        <v>34</v>
      </c>
      <c r="J10" s="10">
        <v>42548</v>
      </c>
      <c r="K10" s="9" t="s">
        <v>17</v>
      </c>
    </row>
    <row r="11" spans="1:12" s="6" customFormat="1" ht="51" x14ac:dyDescent="0.2">
      <c r="A11" s="7">
        <f t="shared" si="0"/>
        <v>7</v>
      </c>
      <c r="B11" s="7" t="s">
        <v>36</v>
      </c>
      <c r="C11" s="7">
        <v>119648688</v>
      </c>
      <c r="D11" s="7" t="s">
        <v>57</v>
      </c>
      <c r="E11" s="7" t="s">
        <v>40</v>
      </c>
      <c r="F11" s="7" t="s">
        <v>448</v>
      </c>
      <c r="G11" s="7" t="s">
        <v>71</v>
      </c>
      <c r="H11" s="10">
        <v>42185</v>
      </c>
      <c r="I11" s="8" t="s">
        <v>34</v>
      </c>
      <c r="J11" s="10">
        <v>42551</v>
      </c>
      <c r="K11" s="9" t="s">
        <v>17</v>
      </c>
    </row>
    <row r="12" spans="1:12" s="6" customFormat="1" ht="39.950000000000003" customHeight="1" x14ac:dyDescent="0.2">
      <c r="A12" s="7">
        <f t="shared" si="0"/>
        <v>8</v>
      </c>
      <c r="B12" s="7" t="s">
        <v>122</v>
      </c>
      <c r="C12" s="7">
        <v>101328839</v>
      </c>
      <c r="D12" s="7" t="s">
        <v>186</v>
      </c>
      <c r="E12" s="7" t="s">
        <v>91</v>
      </c>
      <c r="F12" s="7" t="s">
        <v>449</v>
      </c>
      <c r="G12" s="7" t="s">
        <v>92</v>
      </c>
      <c r="H12" s="10">
        <v>42186</v>
      </c>
      <c r="I12" s="8" t="s">
        <v>34</v>
      </c>
      <c r="J12" s="10">
        <v>42964</v>
      </c>
      <c r="K12" s="9" t="s">
        <v>17</v>
      </c>
    </row>
    <row r="13" spans="1:12" s="6" customFormat="1" ht="115.5" customHeight="1" x14ac:dyDescent="0.2">
      <c r="A13" s="7">
        <f t="shared" si="0"/>
        <v>9</v>
      </c>
      <c r="B13" s="7" t="s">
        <v>132</v>
      </c>
      <c r="C13" s="7">
        <v>131482503</v>
      </c>
      <c r="D13" s="7" t="s">
        <v>25</v>
      </c>
      <c r="E13" s="7" t="s">
        <v>12</v>
      </c>
      <c r="F13" s="7" t="s">
        <v>440</v>
      </c>
      <c r="G13" s="7" t="s">
        <v>73</v>
      </c>
      <c r="H13" s="10">
        <v>42186</v>
      </c>
      <c r="I13" s="8" t="s">
        <v>34</v>
      </c>
      <c r="J13" s="10">
        <v>43012</v>
      </c>
      <c r="K13" s="9" t="s">
        <v>17</v>
      </c>
    </row>
    <row r="14" spans="1:12" s="6" customFormat="1" ht="123.75" customHeight="1" x14ac:dyDescent="0.2">
      <c r="A14" s="7">
        <f>A13+1</f>
        <v>10</v>
      </c>
      <c r="B14" s="7" t="s">
        <v>102</v>
      </c>
      <c r="C14" s="7">
        <v>130463628</v>
      </c>
      <c r="D14" s="7" t="s">
        <v>44</v>
      </c>
      <c r="E14" s="7" t="s">
        <v>47</v>
      </c>
      <c r="F14" s="7" t="s">
        <v>440</v>
      </c>
      <c r="G14" s="7" t="s">
        <v>168</v>
      </c>
      <c r="H14" s="10">
        <v>42186</v>
      </c>
      <c r="I14" s="8" t="s">
        <v>34</v>
      </c>
      <c r="J14" s="10">
        <v>43010</v>
      </c>
      <c r="K14" s="9" t="s">
        <v>17</v>
      </c>
    </row>
    <row r="15" spans="1:12" s="6" customFormat="1" ht="68.25" customHeight="1" x14ac:dyDescent="0.2">
      <c r="A15" s="7">
        <f>A14+1</f>
        <v>11</v>
      </c>
      <c r="B15" s="7" t="s">
        <v>102</v>
      </c>
      <c r="C15" s="7">
        <v>130463628</v>
      </c>
      <c r="D15" s="7" t="s">
        <v>25</v>
      </c>
      <c r="E15" s="7" t="s">
        <v>42</v>
      </c>
      <c r="F15" s="32" t="s">
        <v>480</v>
      </c>
      <c r="G15" s="32" t="s">
        <v>70</v>
      </c>
      <c r="H15" s="10">
        <v>42191</v>
      </c>
      <c r="I15" s="8" t="s">
        <v>34</v>
      </c>
      <c r="J15" s="10">
        <v>42264</v>
      </c>
      <c r="K15" s="9" t="s">
        <v>17</v>
      </c>
    </row>
    <row r="16" spans="1:12" s="6" customFormat="1" ht="124.5" customHeight="1" x14ac:dyDescent="0.2">
      <c r="A16" s="7">
        <f t="shared" si="0"/>
        <v>12</v>
      </c>
      <c r="B16" s="7" t="s">
        <v>131</v>
      </c>
      <c r="C16" s="7">
        <v>122072640</v>
      </c>
      <c r="D16" s="7" t="s">
        <v>39</v>
      </c>
      <c r="E16" s="7" t="s">
        <v>39</v>
      </c>
      <c r="F16" s="32" t="s">
        <v>482</v>
      </c>
      <c r="G16" s="32" t="s">
        <v>74</v>
      </c>
      <c r="H16" s="10">
        <v>42192</v>
      </c>
      <c r="I16" s="8" t="s">
        <v>34</v>
      </c>
      <c r="J16" s="10">
        <v>42905</v>
      </c>
      <c r="K16" s="9" t="s">
        <v>17</v>
      </c>
    </row>
    <row r="17" spans="1:11" s="6" customFormat="1" ht="127.5" x14ac:dyDescent="0.2">
      <c r="A17" s="7">
        <f t="shared" si="0"/>
        <v>13</v>
      </c>
      <c r="B17" s="7" t="s">
        <v>117</v>
      </c>
      <c r="C17" s="7">
        <v>838168533</v>
      </c>
      <c r="D17" s="7" t="s">
        <v>30</v>
      </c>
      <c r="E17" s="7" t="s">
        <v>33</v>
      </c>
      <c r="F17" s="7" t="s">
        <v>445</v>
      </c>
      <c r="G17" s="7" t="s">
        <v>95</v>
      </c>
      <c r="H17" s="10">
        <v>42195</v>
      </c>
      <c r="I17" s="8" t="s">
        <v>34</v>
      </c>
      <c r="J17" s="10">
        <v>42552</v>
      </c>
      <c r="K17" s="9" t="s">
        <v>17</v>
      </c>
    </row>
    <row r="18" spans="1:11" s="6" customFormat="1" ht="51.75" customHeight="1" x14ac:dyDescent="0.2">
      <c r="A18" s="7">
        <f t="shared" si="0"/>
        <v>14</v>
      </c>
      <c r="B18" s="7" t="s">
        <v>133</v>
      </c>
      <c r="C18" s="7">
        <v>112660878</v>
      </c>
      <c r="D18" s="7" t="s">
        <v>49</v>
      </c>
      <c r="E18" s="7" t="s">
        <v>49</v>
      </c>
      <c r="F18" s="7" t="s">
        <v>450</v>
      </c>
      <c r="G18" s="7" t="s">
        <v>75</v>
      </c>
      <c r="H18" s="10">
        <v>42210</v>
      </c>
      <c r="I18" s="8" t="s">
        <v>34</v>
      </c>
      <c r="J18" s="10">
        <v>43682</v>
      </c>
      <c r="K18" s="9" t="s">
        <v>17</v>
      </c>
    </row>
    <row r="19" spans="1:11" s="6" customFormat="1" ht="66" customHeight="1" x14ac:dyDescent="0.2">
      <c r="A19" s="7">
        <f t="shared" si="0"/>
        <v>15</v>
      </c>
      <c r="B19" s="7" t="s">
        <v>102</v>
      </c>
      <c r="C19" s="7">
        <v>130463628</v>
      </c>
      <c r="D19" s="7" t="s">
        <v>25</v>
      </c>
      <c r="E19" s="7" t="s">
        <v>42</v>
      </c>
      <c r="F19" s="7" t="s">
        <v>448</v>
      </c>
      <c r="G19" s="7" t="s">
        <v>76</v>
      </c>
      <c r="H19" s="10">
        <v>42264</v>
      </c>
      <c r="I19" s="8" t="s">
        <v>34</v>
      </c>
      <c r="J19" s="10">
        <v>42381</v>
      </c>
      <c r="K19" s="9" t="s">
        <v>17</v>
      </c>
    </row>
    <row r="20" spans="1:11" s="6" customFormat="1" ht="74.25" customHeight="1" x14ac:dyDescent="0.2">
      <c r="A20" s="7">
        <f t="shared" si="0"/>
        <v>16</v>
      </c>
      <c r="B20" s="7" t="s">
        <v>102</v>
      </c>
      <c r="C20" s="7">
        <v>130463628</v>
      </c>
      <c r="D20" s="7" t="s">
        <v>25</v>
      </c>
      <c r="E20" s="7" t="s">
        <v>25</v>
      </c>
      <c r="F20" s="7" t="s">
        <v>448</v>
      </c>
      <c r="G20" s="7" t="s">
        <v>77</v>
      </c>
      <c r="H20" s="10">
        <v>42278</v>
      </c>
      <c r="I20" s="8" t="s">
        <v>34</v>
      </c>
      <c r="J20" s="10">
        <v>42520</v>
      </c>
      <c r="K20" s="9" t="s">
        <v>17</v>
      </c>
    </row>
    <row r="21" spans="1:11" s="6" customFormat="1" ht="137.25" customHeight="1" x14ac:dyDescent="0.2">
      <c r="A21" s="7">
        <f t="shared" si="0"/>
        <v>17</v>
      </c>
      <c r="B21" s="7" t="s">
        <v>134</v>
      </c>
      <c r="C21" s="7">
        <v>115041395</v>
      </c>
      <c r="D21" s="7" t="s">
        <v>43</v>
      </c>
      <c r="E21" s="7" t="s">
        <v>46</v>
      </c>
      <c r="F21" s="7" t="s">
        <v>452</v>
      </c>
      <c r="G21" s="7" t="s">
        <v>78</v>
      </c>
      <c r="H21" s="10">
        <v>42312</v>
      </c>
      <c r="I21" s="8" t="s">
        <v>34</v>
      </c>
      <c r="J21" s="10">
        <v>43069</v>
      </c>
      <c r="K21" s="9" t="s">
        <v>17</v>
      </c>
    </row>
    <row r="22" spans="1:11" s="6" customFormat="1" ht="39.950000000000003" customHeight="1" x14ac:dyDescent="0.2">
      <c r="A22" s="7">
        <f t="shared" si="0"/>
        <v>18</v>
      </c>
      <c r="B22" s="7" t="s">
        <v>135</v>
      </c>
      <c r="C22" s="7">
        <v>825362513</v>
      </c>
      <c r="D22" s="7" t="s">
        <v>32</v>
      </c>
      <c r="E22" s="7" t="s">
        <v>32</v>
      </c>
      <c r="F22" s="7" t="s">
        <v>450</v>
      </c>
      <c r="G22" s="7" t="s">
        <v>79</v>
      </c>
      <c r="H22" s="10">
        <v>42328</v>
      </c>
      <c r="I22" s="8" t="s">
        <v>34</v>
      </c>
      <c r="J22" s="10">
        <v>43089</v>
      </c>
      <c r="K22" s="9"/>
    </row>
    <row r="23" spans="1:11" s="6" customFormat="1" ht="48" customHeight="1" x14ac:dyDescent="0.2">
      <c r="A23" s="7">
        <f t="shared" si="0"/>
        <v>19</v>
      </c>
      <c r="B23" s="32" t="s">
        <v>136</v>
      </c>
      <c r="C23" s="32">
        <v>130917415</v>
      </c>
      <c r="D23" s="32" t="s">
        <v>25</v>
      </c>
      <c r="E23" s="32" t="s">
        <v>187</v>
      </c>
      <c r="F23" s="32" t="s">
        <v>447</v>
      </c>
      <c r="G23" s="32" t="s">
        <v>80</v>
      </c>
      <c r="H23" s="33">
        <v>42331</v>
      </c>
      <c r="I23" s="8" t="s">
        <v>34</v>
      </c>
      <c r="J23" s="33">
        <v>43830</v>
      </c>
      <c r="K23" s="9"/>
    </row>
    <row r="24" spans="1:11" s="6" customFormat="1" ht="39.75" customHeight="1" x14ac:dyDescent="0.2">
      <c r="A24" s="7">
        <f t="shared" si="0"/>
        <v>20</v>
      </c>
      <c r="B24" s="7" t="s">
        <v>128</v>
      </c>
      <c r="C24" s="7">
        <v>202341855</v>
      </c>
      <c r="D24" s="7" t="s">
        <v>18</v>
      </c>
      <c r="E24" s="7" t="s">
        <v>81</v>
      </c>
      <c r="F24" s="7" t="s">
        <v>454</v>
      </c>
      <c r="G24" s="7" t="s">
        <v>82</v>
      </c>
      <c r="H24" s="10">
        <v>42331</v>
      </c>
      <c r="I24" s="8" t="s">
        <v>34</v>
      </c>
      <c r="J24" s="10">
        <v>43055</v>
      </c>
      <c r="K24" s="9" t="s">
        <v>17</v>
      </c>
    </row>
    <row r="25" spans="1:11" s="6" customFormat="1" ht="91.5" customHeight="1" x14ac:dyDescent="0.2">
      <c r="A25" s="7">
        <f t="shared" si="0"/>
        <v>21</v>
      </c>
      <c r="B25" s="7" t="s">
        <v>37</v>
      </c>
      <c r="C25" s="7">
        <v>119027514</v>
      </c>
      <c r="D25" s="7" t="s">
        <v>57</v>
      </c>
      <c r="E25" s="7" t="s">
        <v>137</v>
      </c>
      <c r="F25" s="7" t="s">
        <v>456</v>
      </c>
      <c r="G25" s="7" t="s">
        <v>455</v>
      </c>
      <c r="H25" s="10">
        <v>42338</v>
      </c>
      <c r="I25" s="8" t="s">
        <v>34</v>
      </c>
      <c r="J25" s="10">
        <v>43045</v>
      </c>
      <c r="K25" s="9" t="s">
        <v>17</v>
      </c>
    </row>
    <row r="26" spans="1:11" s="6" customFormat="1" ht="39.950000000000003" customHeight="1" x14ac:dyDescent="0.2">
      <c r="A26" s="7">
        <f t="shared" si="0"/>
        <v>22</v>
      </c>
      <c r="B26" s="7" t="s">
        <v>138</v>
      </c>
      <c r="C26" s="7">
        <v>823089396</v>
      </c>
      <c r="D26" s="7" t="s">
        <v>38</v>
      </c>
      <c r="E26" s="7" t="s">
        <v>38</v>
      </c>
      <c r="F26" s="7" t="s">
        <v>457</v>
      </c>
      <c r="G26" s="7" t="s">
        <v>83</v>
      </c>
      <c r="H26" s="10">
        <v>42338</v>
      </c>
      <c r="I26" s="8" t="s">
        <v>34</v>
      </c>
      <c r="J26" s="10">
        <v>43066</v>
      </c>
      <c r="K26" s="9" t="s">
        <v>17</v>
      </c>
    </row>
    <row r="27" spans="1:11" s="6" customFormat="1" ht="72" customHeight="1" x14ac:dyDescent="0.2">
      <c r="A27" s="7">
        <f t="shared" si="0"/>
        <v>23</v>
      </c>
      <c r="B27" s="7" t="s">
        <v>139</v>
      </c>
      <c r="C27" s="7">
        <v>126631900</v>
      </c>
      <c r="D27" s="7" t="s">
        <v>45</v>
      </c>
      <c r="E27" s="7" t="s">
        <v>15</v>
      </c>
      <c r="F27" s="7" t="s">
        <v>458</v>
      </c>
      <c r="G27" s="7" t="s">
        <v>182</v>
      </c>
      <c r="H27" s="10">
        <v>42338</v>
      </c>
      <c r="I27" s="8" t="s">
        <v>34</v>
      </c>
      <c r="J27" s="10">
        <v>43076</v>
      </c>
      <c r="K27" s="9" t="s">
        <v>17</v>
      </c>
    </row>
    <row r="28" spans="1:11" s="6" customFormat="1" ht="61.5" customHeight="1" x14ac:dyDescent="0.2">
      <c r="A28" s="7">
        <f t="shared" si="0"/>
        <v>24</v>
      </c>
      <c r="B28" s="7" t="s">
        <v>138</v>
      </c>
      <c r="C28" s="7">
        <v>823089396</v>
      </c>
      <c r="D28" s="7" t="s">
        <v>38</v>
      </c>
      <c r="E28" s="7" t="s">
        <v>29</v>
      </c>
      <c r="F28" s="7" t="s">
        <v>459</v>
      </c>
      <c r="G28" s="7" t="s">
        <v>86</v>
      </c>
      <c r="H28" s="10">
        <v>42340</v>
      </c>
      <c r="I28" s="8" t="s">
        <v>34</v>
      </c>
      <c r="J28" s="10">
        <v>43067</v>
      </c>
      <c r="K28" s="9" t="s">
        <v>17</v>
      </c>
    </row>
    <row r="29" spans="1:11" s="6" customFormat="1" ht="64.5" customHeight="1" x14ac:dyDescent="0.2">
      <c r="A29" s="7">
        <f t="shared" si="0"/>
        <v>25</v>
      </c>
      <c r="B29" s="7" t="s">
        <v>135</v>
      </c>
      <c r="C29" s="7">
        <v>825362513</v>
      </c>
      <c r="D29" s="7" t="s">
        <v>32</v>
      </c>
      <c r="E29" s="7" t="s">
        <v>32</v>
      </c>
      <c r="F29" s="7" t="s">
        <v>453</v>
      </c>
      <c r="G29" s="7" t="s">
        <v>87</v>
      </c>
      <c r="H29" s="10">
        <v>42341</v>
      </c>
      <c r="I29" s="8" t="s">
        <v>34</v>
      </c>
      <c r="J29" s="10">
        <v>43089</v>
      </c>
      <c r="K29" s="9"/>
    </row>
    <row r="30" spans="1:11" s="6" customFormat="1" ht="136.5" customHeight="1" x14ac:dyDescent="0.2">
      <c r="A30" s="7">
        <f t="shared" si="0"/>
        <v>26</v>
      </c>
      <c r="B30" s="7" t="s">
        <v>100</v>
      </c>
      <c r="C30" s="7">
        <v>123666215</v>
      </c>
      <c r="D30" s="7" t="s">
        <v>27</v>
      </c>
      <c r="E30" s="7" t="s">
        <v>11</v>
      </c>
      <c r="F30" s="7" t="s">
        <v>452</v>
      </c>
      <c r="G30" s="32" t="s">
        <v>89</v>
      </c>
      <c r="H30" s="10">
        <v>42342</v>
      </c>
      <c r="I30" s="8" t="s">
        <v>34</v>
      </c>
      <c r="J30" s="10">
        <v>42381</v>
      </c>
      <c r="K30" s="9" t="s">
        <v>17</v>
      </c>
    </row>
    <row r="31" spans="1:11" s="6" customFormat="1" ht="55.5" customHeight="1" x14ac:dyDescent="0.2">
      <c r="A31" s="7">
        <f t="shared" si="0"/>
        <v>27</v>
      </c>
      <c r="B31" s="7" t="s">
        <v>114</v>
      </c>
      <c r="C31" s="7">
        <v>121683301</v>
      </c>
      <c r="D31" s="7" t="s">
        <v>25</v>
      </c>
      <c r="E31" s="7" t="s">
        <v>52</v>
      </c>
      <c r="F31" s="7" t="s">
        <v>460</v>
      </c>
      <c r="G31" s="7" t="s">
        <v>90</v>
      </c>
      <c r="H31" s="10">
        <v>42348</v>
      </c>
      <c r="I31" s="8" t="s">
        <v>34</v>
      </c>
      <c r="J31" s="10">
        <v>42522</v>
      </c>
      <c r="K31" s="9" t="s">
        <v>17</v>
      </c>
    </row>
    <row r="32" spans="1:11" s="6" customFormat="1" ht="39.950000000000003" customHeight="1" x14ac:dyDescent="0.2">
      <c r="A32" s="7">
        <f t="shared" si="0"/>
        <v>28</v>
      </c>
      <c r="B32" s="7" t="s">
        <v>122</v>
      </c>
      <c r="C32" s="7">
        <v>101328839</v>
      </c>
      <c r="D32" s="7" t="s">
        <v>186</v>
      </c>
      <c r="E32" s="7" t="s">
        <v>68</v>
      </c>
      <c r="F32" s="7" t="s">
        <v>457</v>
      </c>
      <c r="G32" s="7" t="s">
        <v>72</v>
      </c>
      <c r="H32" s="10">
        <v>42352</v>
      </c>
      <c r="I32" s="8" t="s">
        <v>34</v>
      </c>
      <c r="J32" s="10">
        <v>42562</v>
      </c>
      <c r="K32" s="9" t="s">
        <v>17</v>
      </c>
    </row>
  </sheetData>
  <autoFilter ref="A4:K32" xr:uid="{4EDA51E7-4E4A-4893-8F20-E30E846E60B7}">
    <sortState xmlns:xlrd2="http://schemas.microsoft.com/office/spreadsheetml/2017/richdata2" ref="A5:K32">
      <sortCondition ref="H4:H32"/>
    </sortState>
  </autoFilter>
  <mergeCells count="3">
    <mergeCell ref="A1:K1"/>
    <mergeCell ref="A2:K2"/>
    <mergeCell ref="A3:K3"/>
  </mergeCells>
  <phoneticPr fontId="4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B18E-EFEF-4D27-A2E0-F5CDBFD106B4}">
  <dimension ref="A1:L21"/>
  <sheetViews>
    <sheetView showGridLines="0" topLeftCell="A4" zoomScale="72" zoomScaleNormal="72" workbookViewId="0">
      <selection activeCell="F7" sqref="F7"/>
    </sheetView>
  </sheetViews>
  <sheetFormatPr defaultColWidth="11.42578125" defaultRowHeight="14.25" x14ac:dyDescent="0.2"/>
  <cols>
    <col min="1" max="1" width="6.2851562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146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134.25" customHeight="1" x14ac:dyDescent="0.2">
      <c r="A5" s="7">
        <v>1</v>
      </c>
      <c r="B5" s="7" t="s">
        <v>100</v>
      </c>
      <c r="C5" s="7">
        <v>123666215</v>
      </c>
      <c r="D5" s="7" t="s">
        <v>27</v>
      </c>
      <c r="E5" s="7" t="s">
        <v>11</v>
      </c>
      <c r="F5" s="7" t="s">
        <v>440</v>
      </c>
      <c r="G5" s="7" t="s">
        <v>101</v>
      </c>
      <c r="H5" s="10">
        <v>42381</v>
      </c>
      <c r="I5" s="8" t="s">
        <v>34</v>
      </c>
      <c r="J5" s="10">
        <v>42717</v>
      </c>
      <c r="K5" s="9" t="s">
        <v>17</v>
      </c>
    </row>
    <row r="6" spans="1:12" s="6" customFormat="1" ht="61.5" customHeight="1" x14ac:dyDescent="0.2">
      <c r="A6" s="7">
        <f t="shared" ref="A6:A21" si="0">A5+1</f>
        <v>2</v>
      </c>
      <c r="B6" s="7" t="s">
        <v>102</v>
      </c>
      <c r="C6" s="7">
        <v>130463628</v>
      </c>
      <c r="D6" s="7" t="s">
        <v>25</v>
      </c>
      <c r="E6" s="7" t="s">
        <v>42</v>
      </c>
      <c r="F6" s="7" t="s">
        <v>441</v>
      </c>
      <c r="G6" s="7" t="s">
        <v>103</v>
      </c>
      <c r="H6" s="10">
        <v>42381</v>
      </c>
      <c r="I6" s="8" t="s">
        <v>34</v>
      </c>
      <c r="J6" s="10">
        <v>42590</v>
      </c>
      <c r="K6" s="9" t="s">
        <v>17</v>
      </c>
    </row>
    <row r="7" spans="1:12" s="6" customFormat="1" ht="72.75" customHeight="1" x14ac:dyDescent="0.2">
      <c r="A7" s="7">
        <f t="shared" si="0"/>
        <v>3</v>
      </c>
      <c r="B7" s="7" t="s">
        <v>104</v>
      </c>
      <c r="C7" s="7" t="s">
        <v>105</v>
      </c>
      <c r="D7" s="7" t="s">
        <v>106</v>
      </c>
      <c r="E7" s="7" t="s">
        <v>107</v>
      </c>
      <c r="F7" s="7" t="s">
        <v>439</v>
      </c>
      <c r="G7" s="7" t="s">
        <v>108</v>
      </c>
      <c r="H7" s="10">
        <v>42408</v>
      </c>
      <c r="I7" s="8" t="s">
        <v>34</v>
      </c>
      <c r="J7" s="10">
        <v>42522</v>
      </c>
      <c r="K7" s="9" t="s">
        <v>17</v>
      </c>
    </row>
    <row r="8" spans="1:12" s="6" customFormat="1" ht="144.75" customHeight="1" x14ac:dyDescent="0.2">
      <c r="A8" s="7">
        <f t="shared" si="0"/>
        <v>4</v>
      </c>
      <c r="B8" s="7" t="s">
        <v>109</v>
      </c>
      <c r="C8" s="7">
        <v>823081802</v>
      </c>
      <c r="D8" s="7" t="s">
        <v>38</v>
      </c>
      <c r="E8" s="7" t="s">
        <v>110</v>
      </c>
      <c r="F8" s="7" t="s">
        <v>440</v>
      </c>
      <c r="G8" s="7" t="s">
        <v>111</v>
      </c>
      <c r="H8" s="10">
        <v>42499</v>
      </c>
      <c r="I8" s="8" t="s">
        <v>34</v>
      </c>
      <c r="J8" s="10">
        <v>42940</v>
      </c>
      <c r="K8" s="9"/>
    </row>
    <row r="9" spans="1:12" s="6" customFormat="1" ht="72" customHeight="1" x14ac:dyDescent="0.2">
      <c r="A9" s="7">
        <f t="shared" si="0"/>
        <v>5</v>
      </c>
      <c r="B9" s="7" t="s">
        <v>102</v>
      </c>
      <c r="C9" s="7">
        <v>130463628</v>
      </c>
      <c r="D9" s="7" t="s">
        <v>25</v>
      </c>
      <c r="E9" s="7" t="s">
        <v>25</v>
      </c>
      <c r="F9" s="7" t="s">
        <v>442</v>
      </c>
      <c r="G9" s="7" t="s">
        <v>112</v>
      </c>
      <c r="H9" s="10">
        <v>42520</v>
      </c>
      <c r="I9" s="8" t="s">
        <v>34</v>
      </c>
      <c r="J9" s="10">
        <v>42933</v>
      </c>
      <c r="K9" s="9" t="s">
        <v>17</v>
      </c>
    </row>
    <row r="10" spans="1:12" s="6" customFormat="1" ht="125.25" customHeight="1" x14ac:dyDescent="0.2">
      <c r="A10" s="7">
        <f t="shared" si="0"/>
        <v>6</v>
      </c>
      <c r="B10" s="7" t="s">
        <v>102</v>
      </c>
      <c r="C10" s="7">
        <v>130463628</v>
      </c>
      <c r="D10" s="7" t="s">
        <v>25</v>
      </c>
      <c r="E10" s="7" t="s">
        <v>25</v>
      </c>
      <c r="F10" s="7" t="s">
        <v>443</v>
      </c>
      <c r="G10" s="7" t="s">
        <v>113</v>
      </c>
      <c r="H10" s="10">
        <v>42522</v>
      </c>
      <c r="I10" s="8" t="s">
        <v>34</v>
      </c>
      <c r="J10" s="10">
        <v>42978</v>
      </c>
      <c r="K10" s="9" t="s">
        <v>17</v>
      </c>
    </row>
    <row r="11" spans="1:12" s="6" customFormat="1" ht="90.75" customHeight="1" x14ac:dyDescent="0.2">
      <c r="A11" s="7">
        <f>A10+1</f>
        <v>7</v>
      </c>
      <c r="B11" s="7" t="s">
        <v>114</v>
      </c>
      <c r="C11" s="7">
        <v>121683301</v>
      </c>
      <c r="D11" s="7" t="s">
        <v>25</v>
      </c>
      <c r="E11" s="7" t="s">
        <v>52</v>
      </c>
      <c r="F11" s="7" t="s">
        <v>444</v>
      </c>
      <c r="G11" s="7" t="s">
        <v>115</v>
      </c>
      <c r="H11" s="10">
        <v>42522</v>
      </c>
      <c r="I11" s="8" t="s">
        <v>34</v>
      </c>
      <c r="J11" s="10" t="s">
        <v>213</v>
      </c>
      <c r="K11" s="9" t="s">
        <v>17</v>
      </c>
    </row>
    <row r="12" spans="1:12" s="6" customFormat="1" ht="56.25" customHeight="1" x14ac:dyDescent="0.2">
      <c r="A12" s="7">
        <f t="shared" si="0"/>
        <v>8</v>
      </c>
      <c r="B12" s="7" t="s">
        <v>131</v>
      </c>
      <c r="C12" s="7">
        <v>122072640</v>
      </c>
      <c r="D12" s="7" t="s">
        <v>39</v>
      </c>
      <c r="E12" s="7" t="s">
        <v>41</v>
      </c>
      <c r="F12" s="7" t="s">
        <v>442</v>
      </c>
      <c r="G12" s="7" t="s">
        <v>151</v>
      </c>
      <c r="H12" s="10">
        <v>42548</v>
      </c>
      <c r="I12" s="8" t="s">
        <v>34</v>
      </c>
      <c r="J12" s="10">
        <v>42902</v>
      </c>
      <c r="K12" s="9" t="s">
        <v>17</v>
      </c>
    </row>
    <row r="13" spans="1:12" s="6" customFormat="1" ht="60.75" customHeight="1" x14ac:dyDescent="0.2">
      <c r="A13" s="7">
        <f t="shared" si="0"/>
        <v>9</v>
      </c>
      <c r="B13" s="7" t="s">
        <v>104</v>
      </c>
      <c r="C13" s="7" t="s">
        <v>105</v>
      </c>
      <c r="D13" s="7" t="s">
        <v>106</v>
      </c>
      <c r="E13" s="7" t="s">
        <v>107</v>
      </c>
      <c r="F13" s="7" t="s">
        <v>439</v>
      </c>
      <c r="G13" s="7" t="s">
        <v>116</v>
      </c>
      <c r="H13" s="10">
        <v>42522</v>
      </c>
      <c r="I13" s="8" t="s">
        <v>34</v>
      </c>
      <c r="J13" s="10">
        <v>42822</v>
      </c>
      <c r="K13" s="9"/>
    </row>
    <row r="14" spans="1:12" s="6" customFormat="1" ht="68.25" customHeight="1" x14ac:dyDescent="0.2">
      <c r="A14" s="7">
        <f t="shared" si="0"/>
        <v>10</v>
      </c>
      <c r="B14" s="7" t="s">
        <v>36</v>
      </c>
      <c r="C14" s="7">
        <v>119648688</v>
      </c>
      <c r="D14" s="7" t="s">
        <v>57</v>
      </c>
      <c r="E14" s="7" t="s">
        <v>40</v>
      </c>
      <c r="F14" s="7" t="s">
        <v>442</v>
      </c>
      <c r="G14" s="7" t="s">
        <v>158</v>
      </c>
      <c r="H14" s="10">
        <v>42555</v>
      </c>
      <c r="I14" s="8" t="s">
        <v>34</v>
      </c>
      <c r="J14" s="10">
        <v>42935</v>
      </c>
      <c r="K14" s="9" t="s">
        <v>17</v>
      </c>
    </row>
    <row r="15" spans="1:12" s="6" customFormat="1" ht="139.5" customHeight="1" x14ac:dyDescent="0.2">
      <c r="A15" s="7">
        <f t="shared" si="0"/>
        <v>11</v>
      </c>
      <c r="B15" s="7" t="s">
        <v>117</v>
      </c>
      <c r="C15" s="7">
        <v>838168533</v>
      </c>
      <c r="D15" s="7" t="s">
        <v>30</v>
      </c>
      <c r="E15" s="7" t="s">
        <v>33</v>
      </c>
      <c r="F15" s="7" t="s">
        <v>445</v>
      </c>
      <c r="G15" s="7" t="s">
        <v>118</v>
      </c>
      <c r="H15" s="10">
        <v>42552</v>
      </c>
      <c r="I15" s="8" t="s">
        <v>34</v>
      </c>
      <c r="J15" s="10">
        <v>42940</v>
      </c>
      <c r="K15" s="9"/>
    </row>
    <row r="16" spans="1:12" s="6" customFormat="1" ht="89.25" customHeight="1" x14ac:dyDescent="0.2">
      <c r="A16" s="7">
        <f t="shared" si="0"/>
        <v>12</v>
      </c>
      <c r="B16" s="7" t="s">
        <v>119</v>
      </c>
      <c r="C16" s="7">
        <v>831040520</v>
      </c>
      <c r="D16" s="7" t="s">
        <v>25</v>
      </c>
      <c r="E16" s="7" t="s">
        <v>120</v>
      </c>
      <c r="F16" s="32" t="s">
        <v>433</v>
      </c>
      <c r="G16" s="7" t="s">
        <v>121</v>
      </c>
      <c r="H16" s="10">
        <v>42555</v>
      </c>
      <c r="I16" s="8" t="s">
        <v>34</v>
      </c>
      <c r="J16" s="10">
        <v>43075</v>
      </c>
      <c r="K16" s="9" t="s">
        <v>17</v>
      </c>
    </row>
    <row r="17" spans="1:11" s="6" customFormat="1" ht="56.25" customHeight="1" x14ac:dyDescent="0.2">
      <c r="A17" s="7">
        <f t="shared" si="0"/>
        <v>13</v>
      </c>
      <c r="B17" s="7" t="s">
        <v>122</v>
      </c>
      <c r="C17" s="7">
        <v>101328839</v>
      </c>
      <c r="D17" s="7" t="s">
        <v>186</v>
      </c>
      <c r="E17" s="7" t="s">
        <v>68</v>
      </c>
      <c r="F17" s="32" t="s">
        <v>442</v>
      </c>
      <c r="G17" s="7" t="s">
        <v>123</v>
      </c>
      <c r="H17" s="10">
        <v>42562</v>
      </c>
      <c r="I17" s="8" t="s">
        <v>34</v>
      </c>
      <c r="J17" s="10">
        <v>42962</v>
      </c>
      <c r="K17" s="9" t="s">
        <v>17</v>
      </c>
    </row>
    <row r="18" spans="1:11" s="6" customFormat="1" ht="57.75" customHeight="1" x14ac:dyDescent="0.2">
      <c r="A18" s="7">
        <f t="shared" si="0"/>
        <v>14</v>
      </c>
      <c r="B18" s="7" t="s">
        <v>102</v>
      </c>
      <c r="C18" s="7">
        <v>130463628</v>
      </c>
      <c r="D18" s="7" t="s">
        <v>25</v>
      </c>
      <c r="E18" s="7" t="s">
        <v>42</v>
      </c>
      <c r="F18" s="7" t="s">
        <v>442</v>
      </c>
      <c r="G18" s="7" t="s">
        <v>124</v>
      </c>
      <c r="H18" s="10">
        <v>42590</v>
      </c>
      <c r="I18" s="8" t="s">
        <v>34</v>
      </c>
      <c r="J18" s="10">
        <v>42998</v>
      </c>
      <c r="K18" s="9" t="s">
        <v>17</v>
      </c>
    </row>
    <row r="19" spans="1:11" s="6" customFormat="1" ht="74.25" customHeight="1" x14ac:dyDescent="0.2">
      <c r="A19" s="7">
        <f t="shared" si="0"/>
        <v>15</v>
      </c>
      <c r="B19" s="7" t="s">
        <v>128</v>
      </c>
      <c r="C19" s="7">
        <v>202341855</v>
      </c>
      <c r="D19" s="7" t="s">
        <v>18</v>
      </c>
      <c r="E19" s="7" t="s">
        <v>19</v>
      </c>
      <c r="F19" s="7" t="s">
        <v>471</v>
      </c>
      <c r="G19" s="7" t="s">
        <v>174</v>
      </c>
      <c r="H19" s="10">
        <v>42633</v>
      </c>
      <c r="I19" s="8" t="s">
        <v>34</v>
      </c>
      <c r="J19" s="10">
        <v>43024</v>
      </c>
      <c r="K19" s="9" t="s">
        <v>17</v>
      </c>
    </row>
    <row r="20" spans="1:11" s="6" customFormat="1" ht="65.25" customHeight="1" x14ac:dyDescent="0.2">
      <c r="A20" s="7">
        <f t="shared" si="0"/>
        <v>16</v>
      </c>
      <c r="B20" s="7" t="s">
        <v>125</v>
      </c>
      <c r="C20" s="7">
        <v>126631900</v>
      </c>
      <c r="D20" s="7" t="s">
        <v>45</v>
      </c>
      <c r="E20" s="7" t="s">
        <v>45</v>
      </c>
      <c r="F20" s="7" t="s">
        <v>442</v>
      </c>
      <c r="G20" s="7" t="s">
        <v>126</v>
      </c>
      <c r="H20" s="10">
        <v>42663</v>
      </c>
      <c r="I20" s="8" t="s">
        <v>34</v>
      </c>
      <c r="J20" s="10">
        <v>43015</v>
      </c>
      <c r="K20" s="9" t="s">
        <v>17</v>
      </c>
    </row>
    <row r="21" spans="1:11" s="6" customFormat="1" ht="152.25" customHeight="1" x14ac:dyDescent="0.2">
      <c r="A21" s="7">
        <f t="shared" si="0"/>
        <v>17</v>
      </c>
      <c r="B21" s="7" t="s">
        <v>100</v>
      </c>
      <c r="C21" s="7">
        <v>123666215</v>
      </c>
      <c r="D21" s="7" t="s">
        <v>27</v>
      </c>
      <c r="E21" s="7" t="s">
        <v>11</v>
      </c>
      <c r="F21" s="32" t="s">
        <v>481</v>
      </c>
      <c r="G21" s="32" t="s">
        <v>127</v>
      </c>
      <c r="H21" s="10">
        <v>42717</v>
      </c>
      <c r="I21" s="8" t="s">
        <v>34</v>
      </c>
      <c r="J21" s="10">
        <v>43042</v>
      </c>
      <c r="K21" s="9" t="s">
        <v>17</v>
      </c>
    </row>
  </sheetData>
  <autoFilter ref="A4:K21" xr:uid="{9E226890-FAAC-4DB6-85D6-5E5EAAA22143}">
    <sortState xmlns:xlrd2="http://schemas.microsoft.com/office/spreadsheetml/2017/richdata2" ref="A5:K19">
      <sortCondition ref="H4"/>
    </sortState>
  </autoFilter>
  <mergeCells count="3">
    <mergeCell ref="A1:K1"/>
    <mergeCell ref="A2:K2"/>
    <mergeCell ref="A3:K3"/>
  </mergeCells>
  <phoneticPr fontId="4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6FBF-4239-4B06-BE9D-F2CF1FCA8FA8}">
  <dimension ref="A1:L42"/>
  <sheetViews>
    <sheetView topLeftCell="A28" zoomScale="70" zoomScaleNormal="70" workbookViewId="0">
      <selection activeCell="B23" sqref="B23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131.25" customHeight="1" x14ac:dyDescent="0.2">
      <c r="A5" s="26">
        <v>1</v>
      </c>
      <c r="B5" s="7" t="s">
        <v>147</v>
      </c>
      <c r="C5" s="7">
        <v>131091885</v>
      </c>
      <c r="D5" s="7" t="s">
        <v>148</v>
      </c>
      <c r="E5" s="7" t="s">
        <v>149</v>
      </c>
      <c r="F5" s="7" t="s">
        <v>417</v>
      </c>
      <c r="G5" s="7" t="s">
        <v>150</v>
      </c>
      <c r="H5" s="10">
        <v>42803</v>
      </c>
      <c r="I5" s="8" t="s">
        <v>34</v>
      </c>
      <c r="J5" s="10">
        <v>43195</v>
      </c>
      <c r="K5" s="9" t="s">
        <v>17</v>
      </c>
    </row>
    <row r="6" spans="1:12" s="6" customFormat="1" ht="39.950000000000003" customHeight="1" x14ac:dyDescent="0.2">
      <c r="A6" s="7">
        <f t="shared" ref="A6:A32" si="0">A5+1</f>
        <v>2</v>
      </c>
      <c r="B6" s="7" t="s">
        <v>131</v>
      </c>
      <c r="C6" s="7">
        <v>122072640</v>
      </c>
      <c r="D6" s="7" t="s">
        <v>39</v>
      </c>
      <c r="E6" s="7" t="s">
        <v>41</v>
      </c>
      <c r="F6" s="7" t="s">
        <v>419</v>
      </c>
      <c r="G6" s="7" t="s">
        <v>152</v>
      </c>
      <c r="H6" s="10">
        <v>42902</v>
      </c>
      <c r="I6" s="8" t="s">
        <v>34</v>
      </c>
      <c r="J6" s="10">
        <v>44483</v>
      </c>
      <c r="K6" s="9" t="s">
        <v>17</v>
      </c>
    </row>
    <row r="7" spans="1:12" s="6" customFormat="1" ht="132.75" customHeight="1" x14ac:dyDescent="0.2">
      <c r="A7" s="7">
        <f t="shared" si="0"/>
        <v>3</v>
      </c>
      <c r="B7" s="7" t="s">
        <v>131</v>
      </c>
      <c r="C7" s="7">
        <v>122072640</v>
      </c>
      <c r="D7" s="7" t="s">
        <v>39</v>
      </c>
      <c r="E7" s="7" t="s">
        <v>39</v>
      </c>
      <c r="F7" s="7" t="s">
        <v>420</v>
      </c>
      <c r="G7" s="7" t="s">
        <v>154</v>
      </c>
      <c r="H7" s="10">
        <v>42905</v>
      </c>
      <c r="I7" s="8" t="s">
        <v>34</v>
      </c>
      <c r="J7" s="10">
        <v>44483</v>
      </c>
      <c r="K7" s="9" t="s">
        <v>17</v>
      </c>
    </row>
    <row r="8" spans="1:12" s="6" customFormat="1" ht="54" customHeight="1" x14ac:dyDescent="0.2">
      <c r="A8" s="7">
        <f t="shared" si="0"/>
        <v>4</v>
      </c>
      <c r="B8" s="7" t="s">
        <v>102</v>
      </c>
      <c r="C8" s="7">
        <v>130463628</v>
      </c>
      <c r="D8" s="7" t="s">
        <v>25</v>
      </c>
      <c r="E8" s="7" t="s">
        <v>155</v>
      </c>
      <c r="F8" s="7" t="s">
        <v>421</v>
      </c>
      <c r="G8" s="7" t="s">
        <v>156</v>
      </c>
      <c r="H8" s="10">
        <v>42927</v>
      </c>
      <c r="I8" s="8" t="s">
        <v>34</v>
      </c>
      <c r="J8" s="10">
        <v>43007</v>
      </c>
      <c r="K8" s="9" t="s">
        <v>17</v>
      </c>
    </row>
    <row r="9" spans="1:12" s="6" customFormat="1" ht="39.75" customHeight="1" x14ac:dyDescent="0.2">
      <c r="A9" s="7">
        <f t="shared" si="0"/>
        <v>5</v>
      </c>
      <c r="B9" s="7" t="s">
        <v>102</v>
      </c>
      <c r="C9" s="7">
        <v>130463628</v>
      </c>
      <c r="D9" s="7" t="s">
        <v>25</v>
      </c>
      <c r="E9" s="7" t="s">
        <v>25</v>
      </c>
      <c r="F9" s="7" t="s">
        <v>398</v>
      </c>
      <c r="G9" s="7" t="s">
        <v>157</v>
      </c>
      <c r="H9" s="10">
        <v>42933</v>
      </c>
      <c r="I9" s="8" t="s">
        <v>34</v>
      </c>
      <c r="J9" s="10">
        <v>43255</v>
      </c>
      <c r="K9" s="9" t="s">
        <v>17</v>
      </c>
    </row>
    <row r="10" spans="1:12" s="6" customFormat="1" ht="39.950000000000003" customHeight="1" x14ac:dyDescent="0.2">
      <c r="A10" s="7">
        <f t="shared" si="0"/>
        <v>6</v>
      </c>
      <c r="B10" s="7" t="s">
        <v>159</v>
      </c>
      <c r="C10" s="7">
        <v>119648688</v>
      </c>
      <c r="D10" s="7" t="s">
        <v>57</v>
      </c>
      <c r="E10" s="7" t="s">
        <v>40</v>
      </c>
      <c r="F10" s="7" t="s">
        <v>421</v>
      </c>
      <c r="G10" s="7" t="s">
        <v>160</v>
      </c>
      <c r="H10" s="10">
        <v>42935</v>
      </c>
      <c r="I10" s="8" t="s">
        <v>34</v>
      </c>
      <c r="J10" s="10">
        <v>44796</v>
      </c>
      <c r="K10" s="9" t="s">
        <v>17</v>
      </c>
    </row>
    <row r="11" spans="1:12" s="6" customFormat="1" ht="63" customHeight="1" x14ac:dyDescent="0.2">
      <c r="A11" s="7">
        <f t="shared" si="0"/>
        <v>7</v>
      </c>
      <c r="B11" s="7" t="s">
        <v>161</v>
      </c>
      <c r="C11" s="7">
        <v>204581291</v>
      </c>
      <c r="D11" s="7" t="s">
        <v>162</v>
      </c>
      <c r="E11" s="7" t="s">
        <v>163</v>
      </c>
      <c r="F11" s="7" t="s">
        <v>422</v>
      </c>
      <c r="G11" s="7" t="s">
        <v>164</v>
      </c>
      <c r="H11" s="10">
        <v>42962</v>
      </c>
      <c r="I11" s="8" t="s">
        <v>34</v>
      </c>
      <c r="J11" s="10">
        <v>44057</v>
      </c>
      <c r="K11" s="9" t="s">
        <v>17</v>
      </c>
    </row>
    <row r="12" spans="1:12" s="6" customFormat="1" ht="48.75" customHeight="1" x14ac:dyDescent="0.2">
      <c r="A12" s="7">
        <f t="shared" si="0"/>
        <v>8</v>
      </c>
      <c r="B12" s="7" t="s">
        <v>122</v>
      </c>
      <c r="C12" s="7">
        <v>101328839</v>
      </c>
      <c r="D12" s="7" t="s">
        <v>186</v>
      </c>
      <c r="E12" s="7" t="s">
        <v>68</v>
      </c>
      <c r="F12" s="7" t="s">
        <v>423</v>
      </c>
      <c r="G12" s="7" t="s">
        <v>165</v>
      </c>
      <c r="H12" s="10">
        <v>42962</v>
      </c>
      <c r="I12" s="8" t="s">
        <v>34</v>
      </c>
      <c r="J12" s="10">
        <v>43830</v>
      </c>
      <c r="K12" s="9"/>
    </row>
    <row r="13" spans="1:12" s="6" customFormat="1" ht="55.5" customHeight="1" x14ac:dyDescent="0.2">
      <c r="A13" s="7">
        <f>A12+1</f>
        <v>9</v>
      </c>
      <c r="B13" s="7" t="s">
        <v>122</v>
      </c>
      <c r="C13" s="7">
        <v>101328839</v>
      </c>
      <c r="D13" s="7" t="s">
        <v>186</v>
      </c>
      <c r="E13" s="7" t="s">
        <v>91</v>
      </c>
      <c r="F13" s="7" t="s">
        <v>424</v>
      </c>
      <c r="G13" s="7" t="s">
        <v>166</v>
      </c>
      <c r="H13" s="10">
        <v>42964</v>
      </c>
      <c r="I13" s="8" t="s">
        <v>34</v>
      </c>
      <c r="J13" s="10">
        <v>43830</v>
      </c>
      <c r="K13" s="9"/>
    </row>
    <row r="14" spans="1:12" s="6" customFormat="1" ht="66.75" customHeight="1" x14ac:dyDescent="0.2">
      <c r="A14" s="7">
        <v>10</v>
      </c>
      <c r="B14" s="7" t="s">
        <v>102</v>
      </c>
      <c r="C14" s="7">
        <v>130463628</v>
      </c>
      <c r="D14" s="7" t="s">
        <v>25</v>
      </c>
      <c r="E14" s="7" t="s">
        <v>25</v>
      </c>
      <c r="F14" s="7" t="s">
        <v>425</v>
      </c>
      <c r="G14" s="7" t="s">
        <v>248</v>
      </c>
      <c r="H14" s="10">
        <v>42978</v>
      </c>
      <c r="I14" s="8" t="s">
        <v>34</v>
      </c>
      <c r="J14" s="10">
        <v>44371</v>
      </c>
      <c r="K14" s="9" t="s">
        <v>17</v>
      </c>
    </row>
    <row r="15" spans="1:12" s="6" customFormat="1" ht="39.950000000000003" customHeight="1" x14ac:dyDescent="0.2">
      <c r="A15" s="7">
        <v>11</v>
      </c>
      <c r="B15" s="7" t="s">
        <v>102</v>
      </c>
      <c r="C15" s="7">
        <v>130463628</v>
      </c>
      <c r="D15" s="7" t="s">
        <v>25</v>
      </c>
      <c r="E15" s="7" t="s">
        <v>42</v>
      </c>
      <c r="F15" s="7" t="s">
        <v>381</v>
      </c>
      <c r="G15" s="7" t="s">
        <v>206</v>
      </c>
      <c r="H15" s="10">
        <v>42998</v>
      </c>
      <c r="I15" s="8" t="s">
        <v>34</v>
      </c>
      <c r="J15" s="10">
        <v>43749</v>
      </c>
      <c r="K15" s="9" t="s">
        <v>17</v>
      </c>
    </row>
    <row r="16" spans="1:12" s="6" customFormat="1" ht="60" customHeight="1" x14ac:dyDescent="0.2">
      <c r="A16" s="7">
        <f t="shared" si="0"/>
        <v>12</v>
      </c>
      <c r="B16" s="7" t="s">
        <v>102</v>
      </c>
      <c r="C16" s="7">
        <v>130463628</v>
      </c>
      <c r="D16" s="7" t="s">
        <v>25</v>
      </c>
      <c r="E16" s="7" t="s">
        <v>155</v>
      </c>
      <c r="F16" s="7" t="s">
        <v>398</v>
      </c>
      <c r="G16" s="7" t="s">
        <v>167</v>
      </c>
      <c r="H16" s="10">
        <v>43007</v>
      </c>
      <c r="I16" s="8" t="s">
        <v>34</v>
      </c>
      <c r="J16" s="10">
        <v>43248</v>
      </c>
      <c r="K16" s="9" t="s">
        <v>17</v>
      </c>
    </row>
    <row r="17" spans="1:11" s="6" customFormat="1" ht="140.25" customHeight="1" x14ac:dyDescent="0.2">
      <c r="A17" s="7">
        <f t="shared" si="0"/>
        <v>13</v>
      </c>
      <c r="B17" s="7" t="s">
        <v>102</v>
      </c>
      <c r="C17" s="7">
        <v>130463628</v>
      </c>
      <c r="D17" s="7" t="s">
        <v>44</v>
      </c>
      <c r="E17" s="7" t="s">
        <v>47</v>
      </c>
      <c r="F17" s="7" t="s">
        <v>429</v>
      </c>
      <c r="G17" s="7" t="s">
        <v>169</v>
      </c>
      <c r="H17" s="10">
        <v>43010</v>
      </c>
      <c r="I17" s="8" t="s">
        <v>34</v>
      </c>
      <c r="J17" s="10" t="s">
        <v>250</v>
      </c>
      <c r="K17" s="9" t="s">
        <v>17</v>
      </c>
    </row>
    <row r="18" spans="1:11" s="6" customFormat="1" ht="148.5" customHeight="1" x14ac:dyDescent="0.2">
      <c r="A18" s="7">
        <f t="shared" si="0"/>
        <v>14</v>
      </c>
      <c r="B18" s="7" t="s">
        <v>132</v>
      </c>
      <c r="C18" s="7">
        <v>131482503</v>
      </c>
      <c r="D18" s="7" t="s">
        <v>25</v>
      </c>
      <c r="E18" s="7" t="s">
        <v>12</v>
      </c>
      <c r="F18" s="7" t="s">
        <v>426</v>
      </c>
      <c r="G18" s="7" t="s">
        <v>170</v>
      </c>
      <c r="H18" s="10">
        <v>43012</v>
      </c>
      <c r="I18" s="8" t="s">
        <v>34</v>
      </c>
      <c r="J18" s="10">
        <v>44078</v>
      </c>
      <c r="K18" s="9" t="s">
        <v>17</v>
      </c>
    </row>
    <row r="19" spans="1:11" s="6" customFormat="1" ht="129" customHeight="1" x14ac:dyDescent="0.2">
      <c r="A19" s="7">
        <f t="shared" si="0"/>
        <v>15</v>
      </c>
      <c r="B19" s="7" t="s">
        <v>171</v>
      </c>
      <c r="C19" s="7">
        <v>200010904</v>
      </c>
      <c r="D19" s="7" t="s">
        <v>172</v>
      </c>
      <c r="E19" s="7" t="s">
        <v>173</v>
      </c>
      <c r="F19" s="7" t="s">
        <v>427</v>
      </c>
      <c r="G19" s="7" t="s">
        <v>185</v>
      </c>
      <c r="H19" s="10">
        <v>43013</v>
      </c>
      <c r="I19" s="8" t="s">
        <v>34</v>
      </c>
      <c r="J19" s="10">
        <v>44109</v>
      </c>
      <c r="K19" s="9" t="s">
        <v>17</v>
      </c>
    </row>
    <row r="20" spans="1:11" s="6" customFormat="1" ht="48.75" customHeight="1" x14ac:dyDescent="0.2">
      <c r="A20" s="7">
        <f t="shared" si="0"/>
        <v>16</v>
      </c>
      <c r="B20" s="7" t="s">
        <v>125</v>
      </c>
      <c r="C20" s="7">
        <v>126631900</v>
      </c>
      <c r="D20" s="7" t="s">
        <v>45</v>
      </c>
      <c r="E20" s="7" t="s">
        <v>45</v>
      </c>
      <c r="F20" s="7" t="s">
        <v>428</v>
      </c>
      <c r="G20" s="7" t="s">
        <v>200</v>
      </c>
      <c r="H20" s="10">
        <v>43015</v>
      </c>
      <c r="I20" s="8" t="s">
        <v>34</v>
      </c>
      <c r="J20" s="10">
        <v>44169</v>
      </c>
      <c r="K20" s="9" t="s">
        <v>17</v>
      </c>
    </row>
    <row r="21" spans="1:11" s="6" customFormat="1" ht="86.25" customHeight="1" x14ac:dyDescent="0.2">
      <c r="A21" s="7">
        <f t="shared" si="0"/>
        <v>17</v>
      </c>
      <c r="B21" s="7" t="s">
        <v>128</v>
      </c>
      <c r="C21" s="7">
        <v>202341855</v>
      </c>
      <c r="D21" s="7" t="s">
        <v>18</v>
      </c>
      <c r="E21" s="7" t="s">
        <v>19</v>
      </c>
      <c r="F21" s="7" t="s">
        <v>431</v>
      </c>
      <c r="G21" s="7" t="s">
        <v>175</v>
      </c>
      <c r="H21" s="10">
        <v>43024</v>
      </c>
      <c r="I21" s="8" t="s">
        <v>34</v>
      </c>
      <c r="J21" s="10">
        <v>43066</v>
      </c>
      <c r="K21" s="9" t="s">
        <v>17</v>
      </c>
    </row>
    <row r="22" spans="1:11" s="6" customFormat="1" ht="128.25" customHeight="1" x14ac:dyDescent="0.2">
      <c r="A22" s="7">
        <f t="shared" si="0"/>
        <v>18</v>
      </c>
      <c r="B22" s="7" t="s">
        <v>100</v>
      </c>
      <c r="C22" s="7">
        <v>123666215</v>
      </c>
      <c r="D22" s="7" t="s">
        <v>27</v>
      </c>
      <c r="E22" s="7" t="s">
        <v>11</v>
      </c>
      <c r="F22" s="7" t="s">
        <v>420</v>
      </c>
      <c r="G22" s="7" t="s">
        <v>176</v>
      </c>
      <c r="H22" s="10">
        <v>43042</v>
      </c>
      <c r="I22" s="8" t="s">
        <v>34</v>
      </c>
      <c r="J22" s="10">
        <v>44169</v>
      </c>
      <c r="K22" s="9" t="s">
        <v>17</v>
      </c>
    </row>
    <row r="23" spans="1:11" s="6" customFormat="1" ht="99.75" customHeight="1" x14ac:dyDescent="0.2">
      <c r="A23" s="7">
        <f t="shared" si="0"/>
        <v>19</v>
      </c>
      <c r="B23" s="7" t="s">
        <v>37</v>
      </c>
      <c r="C23" s="7">
        <v>119027514</v>
      </c>
      <c r="D23" s="7" t="s">
        <v>57</v>
      </c>
      <c r="E23" s="7" t="s">
        <v>137</v>
      </c>
      <c r="F23" s="7" t="s">
        <v>430</v>
      </c>
      <c r="G23" s="7" t="s">
        <v>177</v>
      </c>
      <c r="H23" s="10">
        <v>43045</v>
      </c>
      <c r="I23" s="8" t="s">
        <v>34</v>
      </c>
      <c r="J23" s="10">
        <v>44168</v>
      </c>
      <c r="K23" s="9" t="s">
        <v>17</v>
      </c>
    </row>
    <row r="24" spans="1:11" s="6" customFormat="1" ht="39.950000000000003" customHeight="1" x14ac:dyDescent="0.2">
      <c r="A24" s="7">
        <f t="shared" si="0"/>
        <v>20</v>
      </c>
      <c r="B24" s="7" t="s">
        <v>178</v>
      </c>
      <c r="C24" s="7">
        <v>202102842</v>
      </c>
      <c r="D24" s="7" t="s">
        <v>96</v>
      </c>
      <c r="E24" s="7" t="s">
        <v>81</v>
      </c>
      <c r="F24" s="7" t="s">
        <v>436</v>
      </c>
      <c r="G24" s="7" t="s">
        <v>179</v>
      </c>
      <c r="H24" s="10">
        <v>43055</v>
      </c>
      <c r="I24" s="8" t="s">
        <v>34</v>
      </c>
      <c r="J24" s="10">
        <v>44194</v>
      </c>
      <c r="K24" s="9" t="s">
        <v>17</v>
      </c>
    </row>
    <row r="25" spans="1:11" s="6" customFormat="1" ht="76.5" customHeight="1" x14ac:dyDescent="0.2">
      <c r="A25" s="7">
        <f t="shared" si="0"/>
        <v>21</v>
      </c>
      <c r="B25" s="7" t="s">
        <v>178</v>
      </c>
      <c r="C25" s="7">
        <v>202102842</v>
      </c>
      <c r="D25" s="7" t="s">
        <v>96</v>
      </c>
      <c r="E25" s="7" t="s">
        <v>19</v>
      </c>
      <c r="F25" s="7" t="s">
        <v>434</v>
      </c>
      <c r="G25" s="7" t="s">
        <v>180</v>
      </c>
      <c r="H25" s="10">
        <v>43066</v>
      </c>
      <c r="I25" s="8" t="s">
        <v>34</v>
      </c>
      <c r="J25" s="10">
        <v>44243</v>
      </c>
      <c r="K25" s="9" t="s">
        <v>17</v>
      </c>
    </row>
    <row r="26" spans="1:11" s="6" customFormat="1" ht="39.75" customHeight="1" x14ac:dyDescent="0.2">
      <c r="A26" s="7">
        <f t="shared" si="0"/>
        <v>22</v>
      </c>
      <c r="B26" s="7" t="s">
        <v>138</v>
      </c>
      <c r="C26" s="7">
        <v>823089396</v>
      </c>
      <c r="D26" s="7" t="s">
        <v>38</v>
      </c>
      <c r="E26" s="7" t="s">
        <v>38</v>
      </c>
      <c r="F26" s="7" t="s">
        <v>401</v>
      </c>
      <c r="G26" s="7" t="s">
        <v>242</v>
      </c>
      <c r="H26" s="10">
        <v>43066</v>
      </c>
      <c r="I26" s="8" t="s">
        <v>34</v>
      </c>
      <c r="J26" s="10">
        <v>44194</v>
      </c>
      <c r="K26" s="9" t="s">
        <v>17</v>
      </c>
    </row>
    <row r="27" spans="1:11" s="6" customFormat="1" ht="117.75" customHeight="1" x14ac:dyDescent="0.2">
      <c r="A27" s="7">
        <f>A26+1</f>
        <v>23</v>
      </c>
      <c r="B27" s="7" t="s">
        <v>138</v>
      </c>
      <c r="C27" s="7">
        <v>823089396</v>
      </c>
      <c r="D27" s="7" t="s">
        <v>38</v>
      </c>
      <c r="E27" s="7" t="s">
        <v>29</v>
      </c>
      <c r="F27" s="7" t="s">
        <v>377</v>
      </c>
      <c r="G27" s="7" t="s">
        <v>243</v>
      </c>
      <c r="H27" s="10">
        <v>43067</v>
      </c>
      <c r="I27" s="8" t="s">
        <v>34</v>
      </c>
      <c r="J27" s="10">
        <v>44194</v>
      </c>
      <c r="K27" s="9" t="s">
        <v>17</v>
      </c>
    </row>
    <row r="28" spans="1:11" s="6" customFormat="1" ht="162.75" customHeight="1" x14ac:dyDescent="0.2">
      <c r="A28" s="7">
        <f t="shared" si="0"/>
        <v>24</v>
      </c>
      <c r="B28" s="7" t="s">
        <v>134</v>
      </c>
      <c r="C28" s="7">
        <v>115041395</v>
      </c>
      <c r="D28" s="7" t="s">
        <v>43</v>
      </c>
      <c r="E28" s="7" t="s">
        <v>46</v>
      </c>
      <c r="F28" s="7" t="s">
        <v>451</v>
      </c>
      <c r="G28" s="7" t="s">
        <v>181</v>
      </c>
      <c r="H28" s="10">
        <v>43069</v>
      </c>
      <c r="I28" s="8" t="s">
        <v>34</v>
      </c>
      <c r="J28" s="10">
        <v>43830</v>
      </c>
      <c r="K28" s="9"/>
    </row>
    <row r="29" spans="1:11" s="6" customFormat="1" ht="63.75" x14ac:dyDescent="0.2">
      <c r="A29" s="7">
        <f t="shared" si="0"/>
        <v>25</v>
      </c>
      <c r="B29" s="7" t="s">
        <v>119</v>
      </c>
      <c r="C29" s="7">
        <v>831040520</v>
      </c>
      <c r="D29" s="7" t="s">
        <v>25</v>
      </c>
      <c r="E29" s="7" t="s">
        <v>120</v>
      </c>
      <c r="F29" s="7" t="s">
        <v>433</v>
      </c>
      <c r="G29" s="7" t="s">
        <v>183</v>
      </c>
      <c r="H29" s="10">
        <v>43075</v>
      </c>
      <c r="I29" s="8" t="s">
        <v>34</v>
      </c>
      <c r="J29" s="10">
        <v>44375</v>
      </c>
      <c r="K29" s="9" t="s">
        <v>17</v>
      </c>
    </row>
    <row r="30" spans="1:11" s="6" customFormat="1" ht="65.25" customHeight="1" x14ac:dyDescent="0.2">
      <c r="A30" s="7">
        <f t="shared" si="0"/>
        <v>26</v>
      </c>
      <c r="B30" s="7" t="s">
        <v>139</v>
      </c>
      <c r="C30" s="7">
        <v>126631900</v>
      </c>
      <c r="D30" s="7" t="s">
        <v>45</v>
      </c>
      <c r="E30" s="7" t="s">
        <v>15</v>
      </c>
      <c r="F30" s="7" t="s">
        <v>435</v>
      </c>
      <c r="G30" s="7" t="s">
        <v>184</v>
      </c>
      <c r="H30" s="10">
        <v>43076</v>
      </c>
      <c r="I30" s="8" t="s">
        <v>34</v>
      </c>
      <c r="J30" s="10">
        <v>43937</v>
      </c>
      <c r="K30" s="9" t="s">
        <v>17</v>
      </c>
    </row>
    <row r="31" spans="1:11" s="6" customFormat="1" ht="91.5" customHeight="1" x14ac:dyDescent="0.2">
      <c r="A31" s="7">
        <f t="shared" si="0"/>
        <v>27</v>
      </c>
      <c r="B31" s="7" t="s">
        <v>129</v>
      </c>
      <c r="C31" s="7">
        <v>811161735</v>
      </c>
      <c r="D31" s="7" t="s">
        <v>51</v>
      </c>
      <c r="E31" s="7" t="s">
        <v>13</v>
      </c>
      <c r="F31" s="7" t="s">
        <v>437</v>
      </c>
      <c r="G31" s="7" t="s">
        <v>318</v>
      </c>
      <c r="H31" s="10">
        <v>43079</v>
      </c>
      <c r="I31" s="8" t="s">
        <v>34</v>
      </c>
      <c r="J31" s="10">
        <v>45260</v>
      </c>
      <c r="K31" s="9" t="s">
        <v>17</v>
      </c>
    </row>
    <row r="32" spans="1:11" s="18" customFormat="1" ht="168" customHeight="1" x14ac:dyDescent="0.2">
      <c r="A32" s="15">
        <f t="shared" si="0"/>
        <v>28</v>
      </c>
      <c r="B32" s="15" t="s">
        <v>153</v>
      </c>
      <c r="C32" s="15">
        <v>119661536</v>
      </c>
      <c r="D32" s="15" t="s">
        <v>25</v>
      </c>
      <c r="E32" s="15" t="s">
        <v>33</v>
      </c>
      <c r="F32" s="7" t="s">
        <v>438</v>
      </c>
      <c r="G32" s="15" t="s">
        <v>188</v>
      </c>
      <c r="H32" s="16">
        <v>42916</v>
      </c>
      <c r="I32" s="8" t="s">
        <v>34</v>
      </c>
      <c r="J32" s="16">
        <v>44090</v>
      </c>
      <c r="K32" s="17"/>
    </row>
    <row r="33" spans="1:1" x14ac:dyDescent="0.2">
      <c r="A33" s="27"/>
    </row>
    <row r="34" spans="1:1" x14ac:dyDescent="0.2">
      <c r="A34" s="27"/>
    </row>
    <row r="35" spans="1:1" x14ac:dyDescent="0.2">
      <c r="A35" s="27"/>
    </row>
    <row r="36" spans="1:1" x14ac:dyDescent="0.2">
      <c r="A36" s="27"/>
    </row>
    <row r="37" spans="1:1" x14ac:dyDescent="0.2">
      <c r="A37" s="27"/>
    </row>
    <row r="38" spans="1:1" x14ac:dyDescent="0.2">
      <c r="A38" s="27"/>
    </row>
    <row r="39" spans="1:1" x14ac:dyDescent="0.2">
      <c r="A39" s="27"/>
    </row>
    <row r="40" spans="1:1" x14ac:dyDescent="0.2">
      <c r="A40" s="27"/>
    </row>
    <row r="41" spans="1:1" x14ac:dyDescent="0.2">
      <c r="A41" s="27"/>
    </row>
    <row r="42" spans="1:1" x14ac:dyDescent="0.2">
      <c r="A42" s="27"/>
    </row>
  </sheetData>
  <autoFilter ref="A4:K32" xr:uid="{DC56CCE5-2847-4482-909A-9DE4EA02E271}">
    <sortState xmlns:xlrd2="http://schemas.microsoft.com/office/spreadsheetml/2017/richdata2" ref="A5:K31">
      <sortCondition ref="H4:H31"/>
    </sortState>
  </autoFilter>
  <mergeCells count="3">
    <mergeCell ref="A1:K1"/>
    <mergeCell ref="A2:K2"/>
    <mergeCell ref="A3:K3"/>
  </mergeCells>
  <phoneticPr fontId="4" type="noConversion"/>
  <pageMargins left="0.7" right="0.7" top="0.75" bottom="0.75" header="0.3" footer="0.3"/>
  <pageSetup paperSize="9" orientation="portrait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D693-6C20-47E2-AD2F-A9924A563756}">
  <dimension ref="A1:L10"/>
  <sheetViews>
    <sheetView topLeftCell="A5" zoomScale="78" zoomScaleNormal="78" workbookViewId="0">
      <selection activeCell="F5" sqref="F5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136.5" customHeight="1" x14ac:dyDescent="0.2">
      <c r="A5" s="25">
        <v>1</v>
      </c>
      <c r="B5" s="7" t="s">
        <v>147</v>
      </c>
      <c r="C5" s="7">
        <v>131091885</v>
      </c>
      <c r="D5" s="7" t="s">
        <v>148</v>
      </c>
      <c r="E5" s="7" t="s">
        <v>149</v>
      </c>
      <c r="F5" s="7" t="s">
        <v>417</v>
      </c>
      <c r="G5" s="7" t="s">
        <v>189</v>
      </c>
      <c r="H5" s="10">
        <v>43195</v>
      </c>
      <c r="I5" s="8" t="s">
        <v>34</v>
      </c>
      <c r="J5" s="10">
        <v>43900</v>
      </c>
      <c r="K5" s="9" t="s">
        <v>17</v>
      </c>
    </row>
    <row r="6" spans="1:12" s="6" customFormat="1" ht="54" customHeight="1" x14ac:dyDescent="0.2">
      <c r="A6" s="25">
        <v>2</v>
      </c>
      <c r="B6" s="7" t="s">
        <v>102</v>
      </c>
      <c r="C6" s="7">
        <v>130463628</v>
      </c>
      <c r="D6" s="7" t="s">
        <v>25</v>
      </c>
      <c r="E6" s="7" t="s">
        <v>155</v>
      </c>
      <c r="F6" s="7" t="s">
        <v>388</v>
      </c>
      <c r="G6" s="7" t="s">
        <v>225</v>
      </c>
      <c r="H6" s="10">
        <v>43248</v>
      </c>
      <c r="I6" s="8" t="s">
        <v>34</v>
      </c>
      <c r="J6" s="10">
        <v>44022</v>
      </c>
      <c r="K6" s="9" t="s">
        <v>17</v>
      </c>
    </row>
    <row r="7" spans="1:12" s="6" customFormat="1" ht="54" customHeight="1" x14ac:dyDescent="0.2">
      <c r="A7" s="25">
        <v>3</v>
      </c>
      <c r="B7" s="7" t="s">
        <v>102</v>
      </c>
      <c r="C7" s="7">
        <v>130463628</v>
      </c>
      <c r="D7" s="7" t="s">
        <v>25</v>
      </c>
      <c r="E7" s="7" t="s">
        <v>25</v>
      </c>
      <c r="F7" s="7" t="s">
        <v>388</v>
      </c>
      <c r="G7" s="7" t="s">
        <v>190</v>
      </c>
      <c r="H7" s="10">
        <v>43255</v>
      </c>
      <c r="I7" s="8" t="s">
        <v>34</v>
      </c>
      <c r="J7" s="10">
        <v>44029</v>
      </c>
      <c r="K7" s="9" t="s">
        <v>17</v>
      </c>
    </row>
    <row r="8" spans="1:12" s="6" customFormat="1" ht="54" customHeight="1" x14ac:dyDescent="0.2">
      <c r="A8" s="25">
        <v>4</v>
      </c>
      <c r="B8" s="7" t="s">
        <v>191</v>
      </c>
      <c r="C8" s="7">
        <v>202360839</v>
      </c>
      <c r="D8" s="7" t="s">
        <v>192</v>
      </c>
      <c r="E8" s="7" t="s">
        <v>193</v>
      </c>
      <c r="F8" s="7" t="s">
        <v>394</v>
      </c>
      <c r="G8" s="7" t="s">
        <v>194</v>
      </c>
      <c r="H8" s="10">
        <v>43280</v>
      </c>
      <c r="I8" s="8" t="s">
        <v>34</v>
      </c>
      <c r="J8" s="10">
        <v>43811</v>
      </c>
      <c r="K8" s="9" t="s">
        <v>17</v>
      </c>
    </row>
    <row r="9" spans="1:12" s="6" customFormat="1" ht="54" customHeight="1" x14ac:dyDescent="0.2">
      <c r="A9" s="25">
        <v>5</v>
      </c>
      <c r="B9" s="7" t="s">
        <v>132</v>
      </c>
      <c r="C9" s="7">
        <v>131482503</v>
      </c>
      <c r="D9" s="7" t="s">
        <v>25</v>
      </c>
      <c r="E9" s="7" t="s">
        <v>195</v>
      </c>
      <c r="F9" s="7" t="s">
        <v>418</v>
      </c>
      <c r="G9" s="7" t="s">
        <v>196</v>
      </c>
      <c r="H9" s="10">
        <v>43313</v>
      </c>
      <c r="I9" s="8" t="s">
        <v>34</v>
      </c>
      <c r="J9" s="10">
        <v>43830</v>
      </c>
      <c r="K9" s="9"/>
    </row>
    <row r="10" spans="1:12" s="6" customFormat="1" ht="54" customHeight="1" x14ac:dyDescent="0.2">
      <c r="A10" s="25">
        <v>6</v>
      </c>
      <c r="B10" s="7" t="s">
        <v>198</v>
      </c>
      <c r="C10" s="7">
        <v>203783127</v>
      </c>
      <c r="D10" s="7" t="s">
        <v>197</v>
      </c>
      <c r="E10" s="7" t="s">
        <v>199</v>
      </c>
      <c r="F10" s="7" t="s">
        <v>397</v>
      </c>
      <c r="G10" s="7" t="s">
        <v>201</v>
      </c>
      <c r="H10" s="10">
        <v>43382</v>
      </c>
      <c r="I10" s="8" t="s">
        <v>34</v>
      </c>
      <c r="J10" s="10">
        <v>44477</v>
      </c>
      <c r="K10" s="9" t="s">
        <v>17</v>
      </c>
    </row>
  </sheetData>
  <autoFilter ref="A4:L4" xr:uid="{8E701E1A-56D1-4E4A-83C8-BA41807DF74F}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80D9-EE09-4BA2-8CD7-EFA9A759CA0B}">
  <dimension ref="A1:L8"/>
  <sheetViews>
    <sheetView showGridLines="0" topLeftCell="A4" zoomScale="75" zoomScaleNormal="75" workbookViewId="0">
      <selection activeCell="H23" sqref="H23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210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87.75" customHeight="1" x14ac:dyDescent="0.2">
      <c r="A5" s="21">
        <v>1</v>
      </c>
      <c r="B5" s="7" t="s">
        <v>202</v>
      </c>
      <c r="C5" s="7">
        <v>114625568</v>
      </c>
      <c r="D5" s="7" t="s">
        <v>203</v>
      </c>
      <c r="E5" s="7" t="s">
        <v>204</v>
      </c>
      <c r="F5" s="7" t="s">
        <v>415</v>
      </c>
      <c r="G5" s="7" t="s">
        <v>205</v>
      </c>
      <c r="H5" s="10">
        <v>43514</v>
      </c>
      <c r="I5" s="8" t="s">
        <v>34</v>
      </c>
      <c r="J5" s="10">
        <v>43830</v>
      </c>
      <c r="K5" s="9" t="s">
        <v>54</v>
      </c>
    </row>
    <row r="6" spans="1:12" s="6" customFormat="1" ht="51.75" customHeight="1" x14ac:dyDescent="0.2">
      <c r="A6" s="21">
        <v>2</v>
      </c>
      <c r="B6" s="7" t="s">
        <v>133</v>
      </c>
      <c r="C6" s="7">
        <v>112660878</v>
      </c>
      <c r="D6" s="7" t="s">
        <v>49</v>
      </c>
      <c r="E6" s="7" t="s">
        <v>49</v>
      </c>
      <c r="F6" s="7" t="s">
        <v>416</v>
      </c>
      <c r="G6" s="7" t="s">
        <v>208</v>
      </c>
      <c r="H6" s="10">
        <v>43682</v>
      </c>
      <c r="I6" s="8" t="s">
        <v>34</v>
      </c>
      <c r="J6" s="10">
        <v>45247</v>
      </c>
      <c r="K6" s="9"/>
    </row>
    <row r="7" spans="1:12" s="6" customFormat="1" ht="39.950000000000003" customHeight="1" x14ac:dyDescent="0.2">
      <c r="A7" s="21">
        <v>3</v>
      </c>
      <c r="B7" s="7" t="s">
        <v>102</v>
      </c>
      <c r="C7" s="7">
        <v>130463628</v>
      </c>
      <c r="D7" s="7" t="s">
        <v>25</v>
      </c>
      <c r="E7" s="7" t="s">
        <v>42</v>
      </c>
      <c r="F7" s="7" t="s">
        <v>411</v>
      </c>
      <c r="G7" s="7" t="s">
        <v>207</v>
      </c>
      <c r="H7" s="10">
        <v>43749</v>
      </c>
      <c r="I7" s="8" t="s">
        <v>34</v>
      </c>
      <c r="J7" s="10">
        <v>44328</v>
      </c>
      <c r="K7" s="9" t="s">
        <v>17</v>
      </c>
    </row>
    <row r="8" spans="1:12" s="6" customFormat="1" ht="54" customHeight="1" x14ac:dyDescent="0.2">
      <c r="A8" s="21">
        <v>4</v>
      </c>
      <c r="B8" s="7" t="s">
        <v>191</v>
      </c>
      <c r="C8" s="7">
        <v>202360839</v>
      </c>
      <c r="D8" s="7" t="s">
        <v>192</v>
      </c>
      <c r="E8" s="7" t="s">
        <v>193</v>
      </c>
      <c r="F8" s="7" t="s">
        <v>394</v>
      </c>
      <c r="G8" s="7" t="s">
        <v>209</v>
      </c>
      <c r="H8" s="10">
        <v>43811</v>
      </c>
      <c r="I8" s="8" t="s">
        <v>34</v>
      </c>
      <c r="J8" s="10">
        <v>44376</v>
      </c>
      <c r="K8" s="9" t="s">
        <v>17</v>
      </c>
    </row>
  </sheetData>
  <autoFilter ref="A4:L4" xr:uid="{E27FABD4-EFA1-4B63-BA9B-BCE05365647A}"/>
  <mergeCells count="3">
    <mergeCell ref="A1:K1"/>
    <mergeCell ref="A2:K2"/>
    <mergeCell ref="A3:K3"/>
  </mergeCells>
  <pageMargins left="0.7" right="0.7" top="0.75" bottom="0.75" header="0.3" footer="0.3"/>
  <pageSetup paperSize="9" orientation="portrait" verticalDpi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A9B1-674E-4C7F-8990-1BCF73AE9194}">
  <dimension ref="A1:L27"/>
  <sheetViews>
    <sheetView showGridLines="0" topLeftCell="A9" zoomScale="73" zoomScaleNormal="73" workbookViewId="0">
      <selection activeCell="Q39" sqref="Q39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247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54" customHeight="1" x14ac:dyDescent="0.2">
      <c r="A5" s="21">
        <v>1</v>
      </c>
      <c r="B5" s="7" t="s">
        <v>114</v>
      </c>
      <c r="C5" s="7">
        <v>121683301</v>
      </c>
      <c r="D5" s="7" t="s">
        <v>25</v>
      </c>
      <c r="E5" s="7" t="s">
        <v>52</v>
      </c>
      <c r="F5" s="7" t="s">
        <v>403</v>
      </c>
      <c r="G5" s="7" t="s">
        <v>214</v>
      </c>
      <c r="H5" s="10">
        <v>43854</v>
      </c>
      <c r="I5" s="8" t="s">
        <v>34</v>
      </c>
      <c r="J5" s="10">
        <v>44950</v>
      </c>
      <c r="K5" s="9" t="s">
        <v>17</v>
      </c>
    </row>
    <row r="6" spans="1:12" s="6" customFormat="1" ht="135.75" customHeight="1" x14ac:dyDescent="0.2">
      <c r="A6" s="21">
        <v>2</v>
      </c>
      <c r="B6" s="7" t="s">
        <v>147</v>
      </c>
      <c r="C6" s="7">
        <v>131091885</v>
      </c>
      <c r="D6" s="7" t="s">
        <v>148</v>
      </c>
      <c r="E6" s="7" t="s">
        <v>149</v>
      </c>
      <c r="F6" s="7" t="s">
        <v>404</v>
      </c>
      <c r="G6" s="19" t="s">
        <v>241</v>
      </c>
      <c r="H6" s="10">
        <v>43900</v>
      </c>
      <c r="I6" s="8" t="s">
        <v>34</v>
      </c>
      <c r="J6" s="10" t="s">
        <v>302</v>
      </c>
      <c r="K6" s="9"/>
    </row>
    <row r="7" spans="1:12" s="6" customFormat="1" ht="83.25" customHeight="1" x14ac:dyDescent="0.2">
      <c r="A7" s="21">
        <v>3</v>
      </c>
      <c r="B7" s="7" t="s">
        <v>139</v>
      </c>
      <c r="C7" s="7">
        <v>126631900</v>
      </c>
      <c r="D7" s="7" t="s">
        <v>45</v>
      </c>
      <c r="E7" s="7" t="s">
        <v>15</v>
      </c>
      <c r="F7" s="7" t="s">
        <v>405</v>
      </c>
      <c r="G7" s="7" t="s">
        <v>215</v>
      </c>
      <c r="H7" s="10">
        <v>43937</v>
      </c>
      <c r="I7" s="8" t="s">
        <v>34</v>
      </c>
      <c r="J7" s="10">
        <v>44926</v>
      </c>
      <c r="K7" s="9"/>
    </row>
    <row r="8" spans="1:12" s="6" customFormat="1" ht="129" customHeight="1" x14ac:dyDescent="0.2">
      <c r="A8" s="21">
        <v>4</v>
      </c>
      <c r="B8" s="7" t="s">
        <v>216</v>
      </c>
      <c r="C8" s="7">
        <v>126001594</v>
      </c>
      <c r="D8" s="7" t="s">
        <v>217</v>
      </c>
      <c r="E8" s="7" t="s">
        <v>195</v>
      </c>
      <c r="F8" s="7" t="s">
        <v>407</v>
      </c>
      <c r="G8" s="7" t="s">
        <v>218</v>
      </c>
      <c r="H8" s="10">
        <v>43990</v>
      </c>
      <c r="I8" s="8" t="s">
        <v>34</v>
      </c>
      <c r="J8" s="10">
        <v>43999</v>
      </c>
      <c r="K8" s="9" t="s">
        <v>17</v>
      </c>
    </row>
    <row r="9" spans="1:12" s="6" customFormat="1" ht="126.75" customHeight="1" x14ac:dyDescent="0.2">
      <c r="A9" s="21">
        <v>5</v>
      </c>
      <c r="B9" s="7" t="s">
        <v>216</v>
      </c>
      <c r="C9" s="7">
        <v>126001594</v>
      </c>
      <c r="D9" s="7" t="s">
        <v>217</v>
      </c>
      <c r="E9" s="7" t="s">
        <v>195</v>
      </c>
      <c r="F9" s="7" t="s">
        <v>406</v>
      </c>
      <c r="G9" s="7" t="s">
        <v>219</v>
      </c>
      <c r="H9" s="10">
        <v>43999</v>
      </c>
      <c r="I9" s="8" t="s">
        <v>34</v>
      </c>
      <c r="J9" s="10">
        <v>45093</v>
      </c>
      <c r="K9" s="9" t="s">
        <v>17</v>
      </c>
    </row>
    <row r="10" spans="1:12" s="6" customFormat="1" ht="105.75" customHeight="1" x14ac:dyDescent="0.2">
      <c r="A10" s="21">
        <v>6</v>
      </c>
      <c r="B10" s="7" t="s">
        <v>220</v>
      </c>
      <c r="C10" s="20" t="s">
        <v>221</v>
      </c>
      <c r="D10" s="7" t="s">
        <v>222</v>
      </c>
      <c r="E10" s="7" t="s">
        <v>223</v>
      </c>
      <c r="F10" s="7" t="s">
        <v>409</v>
      </c>
      <c r="G10" s="7" t="s">
        <v>224</v>
      </c>
      <c r="H10" s="10">
        <v>44000</v>
      </c>
      <c r="I10" s="8" t="s">
        <v>34</v>
      </c>
      <c r="J10" s="10">
        <v>45156</v>
      </c>
      <c r="K10" s="9" t="s">
        <v>17</v>
      </c>
    </row>
    <row r="11" spans="1:12" s="6" customFormat="1" ht="54" customHeight="1" x14ac:dyDescent="0.2">
      <c r="A11" s="21">
        <v>7</v>
      </c>
      <c r="B11" s="7" t="s">
        <v>102</v>
      </c>
      <c r="C11" s="7">
        <v>130463628</v>
      </c>
      <c r="D11" s="7" t="s">
        <v>25</v>
      </c>
      <c r="E11" s="7" t="s">
        <v>155</v>
      </c>
      <c r="F11" s="7" t="s">
        <v>408</v>
      </c>
      <c r="G11" s="7" t="s">
        <v>226</v>
      </c>
      <c r="H11" s="10">
        <v>44022</v>
      </c>
      <c r="I11" s="8" t="s">
        <v>34</v>
      </c>
      <c r="J11" s="10">
        <v>44239</v>
      </c>
      <c r="K11" s="9" t="s">
        <v>17</v>
      </c>
    </row>
    <row r="12" spans="1:12" s="6" customFormat="1" ht="71.25" customHeight="1" x14ac:dyDescent="0.2">
      <c r="A12" s="21">
        <v>8</v>
      </c>
      <c r="B12" s="7" t="s">
        <v>132</v>
      </c>
      <c r="C12" s="7">
        <v>131482503</v>
      </c>
      <c r="D12" s="7" t="s">
        <v>25</v>
      </c>
      <c r="E12" s="7" t="s">
        <v>227</v>
      </c>
      <c r="F12" s="7" t="s">
        <v>228</v>
      </c>
      <c r="G12" s="7" t="s">
        <v>229</v>
      </c>
      <c r="H12" s="10">
        <v>44026</v>
      </c>
      <c r="I12" s="8" t="s">
        <v>34</v>
      </c>
      <c r="J12" s="10" t="s">
        <v>319</v>
      </c>
      <c r="K12" s="9"/>
    </row>
    <row r="13" spans="1:12" s="6" customFormat="1" ht="54" customHeight="1" x14ac:dyDescent="0.2">
      <c r="A13" s="21">
        <v>9</v>
      </c>
      <c r="B13" s="7" t="s">
        <v>102</v>
      </c>
      <c r="C13" s="7">
        <v>130463628</v>
      </c>
      <c r="D13" s="7" t="s">
        <v>25</v>
      </c>
      <c r="E13" s="7" t="s">
        <v>25</v>
      </c>
      <c r="F13" s="7" t="s">
        <v>408</v>
      </c>
      <c r="G13" s="7" t="s">
        <v>230</v>
      </c>
      <c r="H13" s="10">
        <v>44029</v>
      </c>
      <c r="I13" s="8" t="s">
        <v>34</v>
      </c>
      <c r="J13" s="10">
        <v>44342</v>
      </c>
      <c r="K13" s="9" t="s">
        <v>17</v>
      </c>
    </row>
    <row r="14" spans="1:12" s="6" customFormat="1" ht="54" customHeight="1" x14ac:dyDescent="0.2">
      <c r="A14" s="21">
        <v>10</v>
      </c>
      <c r="B14" s="7" t="s">
        <v>278</v>
      </c>
      <c r="C14" s="7">
        <v>202117926</v>
      </c>
      <c r="D14" s="7" t="s">
        <v>25</v>
      </c>
      <c r="E14" s="7" t="s">
        <v>279</v>
      </c>
      <c r="F14" s="7" t="s">
        <v>410</v>
      </c>
      <c r="G14" s="7" t="s">
        <v>280</v>
      </c>
      <c r="H14" s="10">
        <v>44043</v>
      </c>
      <c r="I14" s="8" t="s">
        <v>34</v>
      </c>
      <c r="J14" s="10">
        <v>44886</v>
      </c>
      <c r="K14" s="9" t="s">
        <v>17</v>
      </c>
    </row>
    <row r="15" spans="1:12" s="6" customFormat="1" ht="54" customHeight="1" x14ac:dyDescent="0.2">
      <c r="A15" s="21">
        <v>11</v>
      </c>
      <c r="B15" s="7" t="s">
        <v>102</v>
      </c>
      <c r="C15" s="7">
        <v>130463628</v>
      </c>
      <c r="D15" s="7" t="s">
        <v>25</v>
      </c>
      <c r="E15" s="7" t="s">
        <v>231</v>
      </c>
      <c r="F15" s="7" t="s">
        <v>381</v>
      </c>
      <c r="G15" s="7" t="s">
        <v>232</v>
      </c>
      <c r="H15" s="10">
        <v>44050</v>
      </c>
      <c r="I15" s="8" t="s">
        <v>34</v>
      </c>
      <c r="J15" s="10">
        <v>44068</v>
      </c>
      <c r="K15" s="9" t="s">
        <v>17</v>
      </c>
    </row>
    <row r="16" spans="1:12" s="6" customFormat="1" ht="54" customHeight="1" x14ac:dyDescent="0.2">
      <c r="A16" s="21">
        <v>12</v>
      </c>
      <c r="B16" s="7" t="s">
        <v>161</v>
      </c>
      <c r="C16" s="7">
        <v>204581291</v>
      </c>
      <c r="D16" s="7" t="s">
        <v>162</v>
      </c>
      <c r="E16" s="7" t="s">
        <v>163</v>
      </c>
      <c r="F16" s="7" t="s">
        <v>414</v>
      </c>
      <c r="G16" s="7" t="s">
        <v>233</v>
      </c>
      <c r="H16" s="10">
        <v>44057</v>
      </c>
      <c r="I16" s="8" t="s">
        <v>34</v>
      </c>
      <c r="J16" s="10">
        <v>45133</v>
      </c>
      <c r="K16" s="9"/>
    </row>
    <row r="17" spans="1:11" s="6" customFormat="1" ht="54" customHeight="1" x14ac:dyDescent="0.2">
      <c r="A17" s="21">
        <v>13</v>
      </c>
      <c r="B17" s="7" t="s">
        <v>102</v>
      </c>
      <c r="C17" s="7">
        <v>130463628</v>
      </c>
      <c r="D17" s="7" t="s">
        <v>25</v>
      </c>
      <c r="E17" s="7" t="s">
        <v>231</v>
      </c>
      <c r="F17" s="7" t="s">
        <v>381</v>
      </c>
      <c r="G17" s="7" t="s">
        <v>236</v>
      </c>
      <c r="H17" s="10">
        <v>44068</v>
      </c>
      <c r="I17" s="8" t="s">
        <v>34</v>
      </c>
      <c r="J17" s="10">
        <v>44134</v>
      </c>
      <c r="K17" s="9" t="s">
        <v>17</v>
      </c>
    </row>
    <row r="18" spans="1:11" s="6" customFormat="1" ht="128.25" customHeight="1" x14ac:dyDescent="0.2">
      <c r="A18" s="21">
        <v>14</v>
      </c>
      <c r="B18" s="7" t="s">
        <v>132</v>
      </c>
      <c r="C18" s="7">
        <v>131482503</v>
      </c>
      <c r="D18" s="7" t="s">
        <v>25</v>
      </c>
      <c r="E18" s="7" t="s">
        <v>12</v>
      </c>
      <c r="F18" s="7" t="s">
        <v>371</v>
      </c>
      <c r="G18" s="7" t="s">
        <v>234</v>
      </c>
      <c r="H18" s="10">
        <v>44078</v>
      </c>
      <c r="I18" s="8" t="s">
        <v>34</v>
      </c>
      <c r="J18" s="10">
        <v>45194</v>
      </c>
      <c r="K18" s="9" t="s">
        <v>17</v>
      </c>
    </row>
    <row r="19" spans="1:11" s="6" customFormat="1" ht="158.25" customHeight="1" x14ac:dyDescent="0.2">
      <c r="A19" s="21">
        <v>15</v>
      </c>
      <c r="B19" s="7" t="s">
        <v>171</v>
      </c>
      <c r="C19" s="7">
        <v>200010904</v>
      </c>
      <c r="D19" s="7" t="s">
        <v>172</v>
      </c>
      <c r="E19" s="7" t="s">
        <v>173</v>
      </c>
      <c r="F19" s="7" t="s">
        <v>402</v>
      </c>
      <c r="G19" s="7" t="s">
        <v>235</v>
      </c>
      <c r="H19" s="10">
        <v>44109</v>
      </c>
      <c r="I19" s="8" t="s">
        <v>34</v>
      </c>
      <c r="J19" s="10">
        <v>45266</v>
      </c>
      <c r="K19" s="9" t="s">
        <v>17</v>
      </c>
    </row>
    <row r="20" spans="1:11" s="6" customFormat="1" ht="54" customHeight="1" x14ac:dyDescent="0.2">
      <c r="A20" s="21">
        <v>16</v>
      </c>
      <c r="B20" s="7" t="s">
        <v>102</v>
      </c>
      <c r="C20" s="7">
        <v>130463628</v>
      </c>
      <c r="D20" s="7" t="s">
        <v>25</v>
      </c>
      <c r="E20" s="7" t="s">
        <v>231</v>
      </c>
      <c r="F20" s="7" t="s">
        <v>381</v>
      </c>
      <c r="G20" s="7" t="s">
        <v>237</v>
      </c>
      <c r="H20" s="10">
        <v>44134</v>
      </c>
      <c r="I20" s="8" t="s">
        <v>34</v>
      </c>
      <c r="J20" s="10">
        <v>44466</v>
      </c>
      <c r="K20" s="9" t="s">
        <v>17</v>
      </c>
    </row>
    <row r="21" spans="1:11" s="6" customFormat="1" ht="150" customHeight="1" x14ac:dyDescent="0.2">
      <c r="A21" s="21">
        <v>17</v>
      </c>
      <c r="B21" s="7" t="s">
        <v>102</v>
      </c>
      <c r="C21" s="7">
        <v>130463628</v>
      </c>
      <c r="D21" s="7" t="s">
        <v>44</v>
      </c>
      <c r="E21" s="7" t="s">
        <v>47</v>
      </c>
      <c r="F21" s="7" t="s">
        <v>371</v>
      </c>
      <c r="G21" s="7" t="s">
        <v>249</v>
      </c>
      <c r="H21" s="10">
        <v>44162</v>
      </c>
      <c r="I21" s="8" t="s">
        <v>34</v>
      </c>
      <c r="J21" s="10">
        <v>44526</v>
      </c>
      <c r="K21" s="9" t="s">
        <v>17</v>
      </c>
    </row>
    <row r="22" spans="1:11" s="6" customFormat="1" ht="106.5" customHeight="1" x14ac:dyDescent="0.2">
      <c r="A22" s="21">
        <v>18</v>
      </c>
      <c r="B22" s="7" t="s">
        <v>37</v>
      </c>
      <c r="C22" s="7">
        <v>119027514</v>
      </c>
      <c r="D22" s="7" t="s">
        <v>57</v>
      </c>
      <c r="E22" s="7" t="s">
        <v>137</v>
      </c>
      <c r="F22" s="7" t="s">
        <v>373</v>
      </c>
      <c r="G22" s="7" t="s">
        <v>238</v>
      </c>
      <c r="H22" s="10">
        <v>44168</v>
      </c>
      <c r="I22" s="8" t="s">
        <v>34</v>
      </c>
      <c r="J22" s="10">
        <v>45264</v>
      </c>
      <c r="K22" s="9" t="s">
        <v>17</v>
      </c>
    </row>
    <row r="23" spans="1:11" s="6" customFormat="1" ht="129.75" customHeight="1" x14ac:dyDescent="0.2">
      <c r="A23" s="21">
        <v>19</v>
      </c>
      <c r="B23" s="7" t="s">
        <v>100</v>
      </c>
      <c r="C23" s="7">
        <v>123666215</v>
      </c>
      <c r="D23" s="7" t="s">
        <v>27</v>
      </c>
      <c r="E23" s="7" t="s">
        <v>11</v>
      </c>
      <c r="F23" s="7" t="s">
        <v>371</v>
      </c>
      <c r="G23" s="7" t="s">
        <v>239</v>
      </c>
      <c r="H23" s="10">
        <v>44169</v>
      </c>
      <c r="I23" s="8" t="s">
        <v>34</v>
      </c>
      <c r="J23" s="10">
        <v>45247</v>
      </c>
      <c r="K23" s="9"/>
    </row>
    <row r="24" spans="1:11" s="6" customFormat="1" ht="54" customHeight="1" x14ac:dyDescent="0.2">
      <c r="A24" s="21">
        <v>20</v>
      </c>
      <c r="B24" s="7" t="s">
        <v>178</v>
      </c>
      <c r="C24" s="7">
        <v>202102842</v>
      </c>
      <c r="D24" s="7" t="s">
        <v>96</v>
      </c>
      <c r="E24" s="7" t="s">
        <v>81</v>
      </c>
      <c r="F24" s="7" t="s">
        <v>413</v>
      </c>
      <c r="G24" s="7" t="s">
        <v>240</v>
      </c>
      <c r="H24" s="10">
        <v>44194</v>
      </c>
      <c r="I24" s="8" t="s">
        <v>34</v>
      </c>
      <c r="J24" s="10">
        <v>45278</v>
      </c>
      <c r="K24" s="9" t="s">
        <v>17</v>
      </c>
    </row>
    <row r="25" spans="1:11" s="6" customFormat="1" ht="119.25" customHeight="1" x14ac:dyDescent="0.2">
      <c r="A25" s="21">
        <v>21</v>
      </c>
      <c r="B25" s="7" t="s">
        <v>138</v>
      </c>
      <c r="C25" s="7">
        <v>823089396</v>
      </c>
      <c r="D25" s="7" t="s">
        <v>38</v>
      </c>
      <c r="E25" s="7" t="s">
        <v>29</v>
      </c>
      <c r="F25" s="7" t="s">
        <v>412</v>
      </c>
      <c r="G25" s="7" t="s">
        <v>244</v>
      </c>
      <c r="H25" s="10">
        <v>44194</v>
      </c>
      <c r="I25" s="8" t="s">
        <v>34</v>
      </c>
      <c r="J25" s="10">
        <v>45288</v>
      </c>
      <c r="K25" s="9" t="s">
        <v>17</v>
      </c>
    </row>
    <row r="26" spans="1:11" s="6" customFormat="1" ht="54" customHeight="1" x14ac:dyDescent="0.2">
      <c r="A26" s="21">
        <v>22</v>
      </c>
      <c r="B26" s="7" t="s">
        <v>138</v>
      </c>
      <c r="C26" s="7">
        <v>823089396</v>
      </c>
      <c r="D26" s="7" t="s">
        <v>38</v>
      </c>
      <c r="E26" s="7" t="s">
        <v>38</v>
      </c>
      <c r="F26" s="7" t="s">
        <v>411</v>
      </c>
      <c r="G26" s="7" t="s">
        <v>245</v>
      </c>
      <c r="H26" s="10">
        <v>44194</v>
      </c>
      <c r="I26" s="8" t="s">
        <v>34</v>
      </c>
      <c r="J26" s="10">
        <v>45289</v>
      </c>
      <c r="K26" s="9" t="s">
        <v>17</v>
      </c>
    </row>
    <row r="27" spans="1:11" s="6" customFormat="1" ht="54" customHeight="1" x14ac:dyDescent="0.2">
      <c r="A27" s="21">
        <v>23</v>
      </c>
      <c r="B27" s="7" t="s">
        <v>125</v>
      </c>
      <c r="C27" s="7">
        <v>126631900</v>
      </c>
      <c r="D27" s="7" t="s">
        <v>45</v>
      </c>
      <c r="E27" s="7" t="s">
        <v>45</v>
      </c>
      <c r="F27" s="7" t="s">
        <v>381</v>
      </c>
      <c r="G27" s="7" t="s">
        <v>246</v>
      </c>
      <c r="H27" s="10">
        <v>44169</v>
      </c>
      <c r="I27" s="8" t="s">
        <v>34</v>
      </c>
      <c r="J27" s="10">
        <v>44501</v>
      </c>
      <c r="K27" s="9" t="s">
        <v>17</v>
      </c>
    </row>
  </sheetData>
  <autoFilter ref="A4:K27" xr:uid="{E2840D10-3BA3-4566-A35F-588A7CB84366}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34D4-BBBB-4C8C-A05C-341DCB802A5D}">
  <dimension ref="A1:L25"/>
  <sheetViews>
    <sheetView zoomScale="79" zoomScaleNormal="79" workbookViewId="0">
      <selection activeCell="N4" sqref="N4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277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68.25" customHeight="1" x14ac:dyDescent="0.2">
      <c r="A5" s="23">
        <v>1</v>
      </c>
      <c r="B5" s="7" t="s">
        <v>102</v>
      </c>
      <c r="C5" s="7">
        <v>130463628</v>
      </c>
      <c r="D5" s="7" t="s">
        <v>25</v>
      </c>
      <c r="E5" s="7" t="s">
        <v>155</v>
      </c>
      <c r="F5" s="7" t="s">
        <v>386</v>
      </c>
      <c r="G5" s="7" t="s">
        <v>252</v>
      </c>
      <c r="H5" s="10">
        <v>44239</v>
      </c>
      <c r="I5" s="8" t="s">
        <v>34</v>
      </c>
      <c r="J5" s="10">
        <v>44274</v>
      </c>
      <c r="K5" s="9" t="s">
        <v>17</v>
      </c>
    </row>
    <row r="6" spans="1:12" s="6" customFormat="1" ht="75.75" customHeight="1" x14ac:dyDescent="0.2">
      <c r="A6" s="23">
        <v>2</v>
      </c>
      <c r="B6" s="7" t="s">
        <v>178</v>
      </c>
      <c r="C6" s="7">
        <v>202102842</v>
      </c>
      <c r="D6" s="7" t="s">
        <v>96</v>
      </c>
      <c r="E6" s="7" t="s">
        <v>19</v>
      </c>
      <c r="F6" s="7" t="s">
        <v>387</v>
      </c>
      <c r="G6" s="7" t="s">
        <v>251</v>
      </c>
      <c r="H6" s="10">
        <v>44243</v>
      </c>
      <c r="I6" s="8" t="s">
        <v>34</v>
      </c>
      <c r="J6" s="10">
        <v>45278</v>
      </c>
      <c r="K6" s="9" t="s">
        <v>17</v>
      </c>
    </row>
    <row r="7" spans="1:12" s="6" customFormat="1" ht="54" customHeight="1" x14ac:dyDescent="0.2">
      <c r="A7" s="23">
        <v>3</v>
      </c>
      <c r="B7" s="7" t="s">
        <v>102</v>
      </c>
      <c r="C7" s="7">
        <v>130463628</v>
      </c>
      <c r="D7" s="7" t="s">
        <v>25</v>
      </c>
      <c r="E7" s="7" t="s">
        <v>155</v>
      </c>
      <c r="F7" s="7" t="s">
        <v>388</v>
      </c>
      <c r="G7" s="7" t="s">
        <v>253</v>
      </c>
      <c r="H7" s="10">
        <v>44274</v>
      </c>
      <c r="I7" s="8" t="s">
        <v>34</v>
      </c>
      <c r="J7" s="10">
        <v>44312</v>
      </c>
      <c r="K7" s="9" t="s">
        <v>17</v>
      </c>
    </row>
    <row r="8" spans="1:12" s="6" customFormat="1" ht="54" customHeight="1" x14ac:dyDescent="0.2">
      <c r="A8" s="23">
        <v>4</v>
      </c>
      <c r="B8" s="7" t="s">
        <v>102</v>
      </c>
      <c r="C8" s="7">
        <v>130463628</v>
      </c>
      <c r="D8" s="7" t="s">
        <v>25</v>
      </c>
      <c r="E8" s="7" t="s">
        <v>155</v>
      </c>
      <c r="F8" s="7" t="s">
        <v>389</v>
      </c>
      <c r="G8" s="7" t="s">
        <v>254</v>
      </c>
      <c r="H8" s="10">
        <v>44312</v>
      </c>
      <c r="I8" s="8" t="s">
        <v>34</v>
      </c>
      <c r="J8" s="10">
        <v>44391</v>
      </c>
      <c r="K8" s="9" t="s">
        <v>17</v>
      </c>
    </row>
    <row r="9" spans="1:12" s="6" customFormat="1" ht="68.25" customHeight="1" x14ac:dyDescent="0.2">
      <c r="A9" s="23">
        <v>5</v>
      </c>
      <c r="B9" s="7" t="s">
        <v>102</v>
      </c>
      <c r="C9" s="7">
        <v>130463628</v>
      </c>
      <c r="D9" s="7" t="s">
        <v>25</v>
      </c>
      <c r="E9" s="7" t="s">
        <v>42</v>
      </c>
      <c r="F9" s="7" t="s">
        <v>389</v>
      </c>
      <c r="G9" s="7" t="s">
        <v>255</v>
      </c>
      <c r="H9" s="10">
        <v>44328</v>
      </c>
      <c r="I9" s="8" t="s">
        <v>34</v>
      </c>
      <c r="J9" s="10">
        <v>44834</v>
      </c>
      <c r="K9" s="9" t="s">
        <v>17</v>
      </c>
    </row>
    <row r="10" spans="1:12" s="6" customFormat="1" ht="54" customHeight="1" x14ac:dyDescent="0.2">
      <c r="A10" s="23">
        <v>6</v>
      </c>
      <c r="B10" s="7" t="s">
        <v>102</v>
      </c>
      <c r="C10" s="7">
        <v>130463628</v>
      </c>
      <c r="D10" s="7" t="s">
        <v>25</v>
      </c>
      <c r="E10" s="7" t="s">
        <v>25</v>
      </c>
      <c r="F10" s="7" t="s">
        <v>390</v>
      </c>
      <c r="G10" s="7" t="s">
        <v>256</v>
      </c>
      <c r="H10" s="10">
        <v>44342</v>
      </c>
      <c r="I10" s="8" t="s">
        <v>34</v>
      </c>
      <c r="J10" s="10" t="s">
        <v>296</v>
      </c>
      <c r="K10" s="9" t="s">
        <v>17</v>
      </c>
    </row>
    <row r="11" spans="1:12" s="6" customFormat="1" ht="61.5" customHeight="1" x14ac:dyDescent="0.2">
      <c r="A11" s="23">
        <v>7</v>
      </c>
      <c r="B11" s="7" t="s">
        <v>257</v>
      </c>
      <c r="C11" s="7">
        <v>203161819</v>
      </c>
      <c r="D11" s="7" t="s">
        <v>259</v>
      </c>
      <c r="E11" s="7" t="s">
        <v>258</v>
      </c>
      <c r="F11" s="7" t="s">
        <v>391</v>
      </c>
      <c r="G11" s="7" t="s">
        <v>260</v>
      </c>
      <c r="H11" s="10">
        <v>44363</v>
      </c>
      <c r="I11" s="8" t="s">
        <v>34</v>
      </c>
      <c r="J11" s="10">
        <v>44369</v>
      </c>
      <c r="K11" s="9" t="s">
        <v>17</v>
      </c>
    </row>
    <row r="12" spans="1:12" s="6" customFormat="1" ht="95.25" customHeight="1" x14ac:dyDescent="0.2">
      <c r="A12" s="23">
        <v>8</v>
      </c>
      <c r="B12" s="7" t="s">
        <v>257</v>
      </c>
      <c r="C12" s="7">
        <v>203161819</v>
      </c>
      <c r="D12" s="7" t="s">
        <v>259</v>
      </c>
      <c r="E12" s="7" t="s">
        <v>258</v>
      </c>
      <c r="F12" s="7" t="s">
        <v>392</v>
      </c>
      <c r="G12" s="7" t="s">
        <v>261</v>
      </c>
      <c r="H12" s="10">
        <v>44369</v>
      </c>
      <c r="I12" s="8" t="s">
        <v>34</v>
      </c>
      <c r="J12" s="10">
        <v>44440</v>
      </c>
      <c r="K12" s="9" t="s">
        <v>17</v>
      </c>
    </row>
    <row r="13" spans="1:12" s="6" customFormat="1" ht="75.75" customHeight="1" x14ac:dyDescent="0.2">
      <c r="A13" s="7">
        <v>9</v>
      </c>
      <c r="B13" s="7" t="s">
        <v>102</v>
      </c>
      <c r="C13" s="7">
        <v>130463628</v>
      </c>
      <c r="D13" s="7" t="s">
        <v>25</v>
      </c>
      <c r="E13" s="7" t="s">
        <v>25</v>
      </c>
      <c r="F13" s="7" t="s">
        <v>393</v>
      </c>
      <c r="G13" s="7" t="s">
        <v>262</v>
      </c>
      <c r="H13" s="10">
        <v>44371</v>
      </c>
      <c r="I13" s="8" t="s">
        <v>34</v>
      </c>
      <c r="J13" s="10" t="s">
        <v>314</v>
      </c>
      <c r="K13" s="9" t="s">
        <v>17</v>
      </c>
    </row>
    <row r="14" spans="1:12" s="6" customFormat="1" ht="71.25" customHeight="1" x14ac:dyDescent="0.2">
      <c r="A14" s="7">
        <f>A13+1</f>
        <v>10</v>
      </c>
      <c r="B14" s="7" t="s">
        <v>119</v>
      </c>
      <c r="C14" s="7">
        <v>831040520</v>
      </c>
      <c r="D14" s="7" t="s">
        <v>25</v>
      </c>
      <c r="E14" s="7" t="s">
        <v>120</v>
      </c>
      <c r="F14" s="7" t="s">
        <v>432</v>
      </c>
      <c r="G14" s="7" t="s">
        <v>263</v>
      </c>
      <c r="H14" s="10">
        <v>44375</v>
      </c>
      <c r="I14" s="8" t="s">
        <v>34</v>
      </c>
      <c r="J14" s="10" t="s">
        <v>349</v>
      </c>
      <c r="K14" s="9"/>
    </row>
    <row r="15" spans="1:12" s="6" customFormat="1" ht="39.950000000000003" customHeight="1" x14ac:dyDescent="0.2">
      <c r="A15" s="23">
        <v>11</v>
      </c>
      <c r="B15" s="7" t="s">
        <v>191</v>
      </c>
      <c r="C15" s="7">
        <v>202360839</v>
      </c>
      <c r="D15" s="7" t="s">
        <v>264</v>
      </c>
      <c r="E15" s="7" t="s">
        <v>193</v>
      </c>
      <c r="F15" s="7" t="s">
        <v>394</v>
      </c>
      <c r="G15" s="7" t="s">
        <v>265</v>
      </c>
      <c r="H15" s="10">
        <v>44376</v>
      </c>
      <c r="I15" s="8" t="s">
        <v>34</v>
      </c>
      <c r="J15" s="10">
        <v>44571</v>
      </c>
      <c r="K15" s="9" t="s">
        <v>17</v>
      </c>
    </row>
    <row r="16" spans="1:12" s="6" customFormat="1" ht="54.75" customHeight="1" x14ac:dyDescent="0.2">
      <c r="A16" s="23">
        <v>12</v>
      </c>
      <c r="B16" s="7" t="s">
        <v>102</v>
      </c>
      <c r="C16" s="7">
        <v>130463628</v>
      </c>
      <c r="D16" s="7" t="s">
        <v>25</v>
      </c>
      <c r="E16" s="7" t="s">
        <v>155</v>
      </c>
      <c r="F16" s="7" t="s">
        <v>395</v>
      </c>
      <c r="G16" s="7" t="s">
        <v>266</v>
      </c>
      <c r="H16" s="10">
        <v>44391</v>
      </c>
      <c r="I16" s="8" t="s">
        <v>34</v>
      </c>
      <c r="J16" s="10" t="s">
        <v>283</v>
      </c>
      <c r="K16" s="9" t="s">
        <v>17</v>
      </c>
    </row>
    <row r="17" spans="1:11" s="6" customFormat="1" ht="51" customHeight="1" x14ac:dyDescent="0.2">
      <c r="A17" s="23">
        <v>13</v>
      </c>
      <c r="B17" s="7" t="s">
        <v>267</v>
      </c>
      <c r="C17" s="7">
        <v>121006242</v>
      </c>
      <c r="D17" s="7" t="s">
        <v>268</v>
      </c>
      <c r="E17" s="7" t="s">
        <v>45</v>
      </c>
      <c r="F17" s="7" t="s">
        <v>400</v>
      </c>
      <c r="G17" s="7" t="s">
        <v>269</v>
      </c>
      <c r="H17" s="10">
        <v>44393</v>
      </c>
      <c r="I17" s="8" t="s">
        <v>34</v>
      </c>
      <c r="J17" s="10" t="s">
        <v>343</v>
      </c>
      <c r="K17" s="9" t="s">
        <v>17</v>
      </c>
    </row>
    <row r="18" spans="1:11" s="6" customFormat="1" ht="127.5" customHeight="1" x14ac:dyDescent="0.2">
      <c r="A18" s="23">
        <v>14</v>
      </c>
      <c r="B18" s="7" t="s">
        <v>257</v>
      </c>
      <c r="C18" s="7">
        <v>203161819</v>
      </c>
      <c r="D18" s="7" t="s">
        <v>259</v>
      </c>
      <c r="E18" s="7" t="s">
        <v>258</v>
      </c>
      <c r="F18" s="7" t="s">
        <v>396</v>
      </c>
      <c r="G18" s="7" t="s">
        <v>270</v>
      </c>
      <c r="H18" s="10">
        <v>44440</v>
      </c>
      <c r="I18" s="8" t="s">
        <v>34</v>
      </c>
      <c r="J18" s="10">
        <v>44991</v>
      </c>
      <c r="K18" s="9" t="s">
        <v>17</v>
      </c>
    </row>
    <row r="19" spans="1:11" s="6" customFormat="1" ht="51.75" customHeight="1" x14ac:dyDescent="0.2">
      <c r="A19" s="23">
        <v>15</v>
      </c>
      <c r="B19" s="7" t="s">
        <v>102</v>
      </c>
      <c r="C19" s="7">
        <v>130463628</v>
      </c>
      <c r="D19" s="7" t="s">
        <v>25</v>
      </c>
      <c r="E19" s="7" t="s">
        <v>155</v>
      </c>
      <c r="F19" s="7" t="s">
        <v>395</v>
      </c>
      <c r="G19" s="7" t="s">
        <v>271</v>
      </c>
      <c r="H19" s="10">
        <v>44442</v>
      </c>
      <c r="I19" s="8" t="s">
        <v>34</v>
      </c>
      <c r="J19" s="10" t="s">
        <v>299</v>
      </c>
      <c r="K19" s="9" t="s">
        <v>17</v>
      </c>
    </row>
    <row r="20" spans="1:11" s="6" customFormat="1" ht="60.75" customHeight="1" x14ac:dyDescent="0.2">
      <c r="A20" s="23">
        <v>16</v>
      </c>
      <c r="B20" s="7" t="s">
        <v>102</v>
      </c>
      <c r="C20" s="7">
        <v>130463628</v>
      </c>
      <c r="D20" s="7" t="s">
        <v>25</v>
      </c>
      <c r="E20" s="7" t="s">
        <v>231</v>
      </c>
      <c r="F20" s="7" t="s">
        <v>384</v>
      </c>
      <c r="G20" s="7" t="s">
        <v>272</v>
      </c>
      <c r="H20" s="10">
        <v>44466</v>
      </c>
      <c r="I20" s="8" t="s">
        <v>34</v>
      </c>
      <c r="J20" s="10">
        <v>44926</v>
      </c>
      <c r="K20" s="9" t="s">
        <v>54</v>
      </c>
    </row>
    <row r="21" spans="1:11" s="6" customFormat="1" ht="39.950000000000003" customHeight="1" x14ac:dyDescent="0.2">
      <c r="A21" s="24">
        <v>17</v>
      </c>
      <c r="B21" s="7" t="s">
        <v>198</v>
      </c>
      <c r="C21" s="7">
        <v>203783127</v>
      </c>
      <c r="D21" s="7" t="s">
        <v>197</v>
      </c>
      <c r="E21" s="7" t="s">
        <v>199</v>
      </c>
      <c r="F21" s="7" t="s">
        <v>397</v>
      </c>
      <c r="G21" s="7" t="s">
        <v>273</v>
      </c>
      <c r="H21" s="10">
        <v>44477</v>
      </c>
      <c r="I21" s="8" t="s">
        <v>34</v>
      </c>
      <c r="J21" s="10">
        <v>45291</v>
      </c>
      <c r="K21" s="9"/>
    </row>
    <row r="22" spans="1:11" s="6" customFormat="1" ht="39.950000000000003" customHeight="1" x14ac:dyDescent="0.2">
      <c r="A22" s="22">
        <f>A21+1</f>
        <v>18</v>
      </c>
      <c r="B22" s="7" t="s">
        <v>131</v>
      </c>
      <c r="C22" s="7">
        <v>122072640</v>
      </c>
      <c r="D22" s="7" t="s">
        <v>39</v>
      </c>
      <c r="E22" s="7" t="s">
        <v>41</v>
      </c>
      <c r="F22" s="7" t="s">
        <v>398</v>
      </c>
      <c r="G22" s="7" t="s">
        <v>274</v>
      </c>
      <c r="H22" s="10">
        <v>44483</v>
      </c>
      <c r="I22" s="8" t="s">
        <v>34</v>
      </c>
      <c r="J22" s="10">
        <v>44819</v>
      </c>
      <c r="K22" s="9" t="s">
        <v>17</v>
      </c>
    </row>
    <row r="23" spans="1:11" s="6" customFormat="1" ht="142.5" customHeight="1" x14ac:dyDescent="0.2">
      <c r="A23" s="22">
        <f>A22+1</f>
        <v>19</v>
      </c>
      <c r="B23" s="7" t="s">
        <v>131</v>
      </c>
      <c r="C23" s="7">
        <v>122072640</v>
      </c>
      <c r="D23" s="7" t="s">
        <v>39</v>
      </c>
      <c r="E23" s="7" t="s">
        <v>39</v>
      </c>
      <c r="F23" s="7" t="s">
        <v>399</v>
      </c>
      <c r="G23" s="7" t="s">
        <v>276</v>
      </c>
      <c r="H23" s="10">
        <v>44483</v>
      </c>
      <c r="I23" s="8" t="s">
        <v>34</v>
      </c>
      <c r="J23" s="10" t="s">
        <v>332</v>
      </c>
      <c r="K23" s="9" t="s">
        <v>17</v>
      </c>
    </row>
    <row r="24" spans="1:11" s="6" customFormat="1" ht="39.950000000000003" customHeight="1" x14ac:dyDescent="0.2">
      <c r="A24" s="23">
        <v>20</v>
      </c>
      <c r="B24" s="7" t="s">
        <v>125</v>
      </c>
      <c r="C24" s="7">
        <v>126631900</v>
      </c>
      <c r="D24" s="7" t="s">
        <v>45</v>
      </c>
      <c r="E24" s="7" t="s">
        <v>45</v>
      </c>
      <c r="F24" s="7" t="s">
        <v>401</v>
      </c>
      <c r="G24" s="7" t="s">
        <v>275</v>
      </c>
      <c r="H24" s="10">
        <v>44501</v>
      </c>
      <c r="I24" s="8" t="s">
        <v>34</v>
      </c>
      <c r="J24" s="10">
        <v>45260</v>
      </c>
      <c r="K24" s="9" t="s">
        <v>17</v>
      </c>
    </row>
    <row r="25" spans="1:11" s="6" customFormat="1" ht="155.25" customHeight="1" x14ac:dyDescent="0.2">
      <c r="A25" s="23">
        <v>21</v>
      </c>
      <c r="B25" s="7" t="s">
        <v>102</v>
      </c>
      <c r="C25" s="7">
        <v>130463628</v>
      </c>
      <c r="D25" s="7" t="s">
        <v>44</v>
      </c>
      <c r="E25" s="7" t="s">
        <v>47</v>
      </c>
      <c r="F25" s="7" t="s">
        <v>402</v>
      </c>
      <c r="G25" s="7" t="s">
        <v>306</v>
      </c>
      <c r="H25" s="10">
        <v>44526</v>
      </c>
      <c r="I25" s="8" t="s">
        <v>34</v>
      </c>
      <c r="J25" s="10">
        <v>45265</v>
      </c>
      <c r="K25" s="9" t="s">
        <v>17</v>
      </c>
    </row>
  </sheetData>
  <autoFilter ref="A4:L4" xr:uid="{E45BCB49-6571-4354-AB57-E24CEC0913FE}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9782-647D-4782-AAF2-3D612B6F8690}">
  <dimension ref="A1:L11"/>
  <sheetViews>
    <sheetView zoomScale="71" zoomScaleNormal="71" workbookViewId="0">
      <selection activeCell="F11" sqref="F11"/>
    </sheetView>
  </sheetViews>
  <sheetFormatPr defaultColWidth="11.42578125" defaultRowHeight="14.25" x14ac:dyDescent="0.2"/>
  <cols>
    <col min="1" max="1" width="4.85546875" style="2" customWidth="1"/>
    <col min="2" max="2" width="30.140625" style="2" customWidth="1"/>
    <col min="3" max="3" width="13.85546875" style="2" customWidth="1"/>
    <col min="4" max="4" width="15.28515625" style="2" customWidth="1"/>
    <col min="5" max="5" width="21.42578125" style="2" customWidth="1"/>
    <col min="6" max="6" width="38.28515625" style="2" customWidth="1"/>
    <col min="7" max="7" width="31" style="2" customWidth="1"/>
    <col min="8" max="8" width="14.42578125" style="2" customWidth="1"/>
    <col min="9" max="9" width="14.140625" style="2" customWidth="1"/>
    <col min="10" max="10" width="18.28515625" style="2" customWidth="1"/>
    <col min="11" max="11" width="14.85546875" style="2" customWidth="1"/>
    <col min="12" max="16384" width="11.42578125" style="2"/>
  </cols>
  <sheetData>
    <row r="1" spans="1:12" ht="27.75" customHeight="1" x14ac:dyDescent="0.2">
      <c r="A1" s="47" t="s">
        <v>282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32.25" customHeight="1" x14ac:dyDescent="0.2">
      <c r="A2" s="48" t="s">
        <v>350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45" customHeight="1" thickBot="1" x14ac:dyDescent="0.25">
      <c r="A3" s="49" t="s">
        <v>53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39.950000000000003" customHeight="1" x14ac:dyDescent="0.2">
      <c r="A5" s="23">
        <v>1</v>
      </c>
      <c r="B5" s="7" t="s">
        <v>191</v>
      </c>
      <c r="C5" s="7">
        <v>202360839</v>
      </c>
      <c r="D5" s="7" t="s">
        <v>264</v>
      </c>
      <c r="E5" s="7" t="s">
        <v>193</v>
      </c>
      <c r="F5" s="7" t="s">
        <v>379</v>
      </c>
      <c r="G5" s="7" t="s">
        <v>281</v>
      </c>
      <c r="H5" s="10">
        <v>44571</v>
      </c>
      <c r="I5" s="28" t="s">
        <v>34</v>
      </c>
      <c r="J5" s="10">
        <v>44781</v>
      </c>
      <c r="K5" s="9" t="s">
        <v>17</v>
      </c>
    </row>
    <row r="6" spans="1:12" s="6" customFormat="1" ht="39.950000000000003" customHeight="1" x14ac:dyDescent="0.2">
      <c r="A6" s="23">
        <v>2</v>
      </c>
      <c r="B6" s="7" t="s">
        <v>284</v>
      </c>
      <c r="C6" s="7">
        <v>201180642</v>
      </c>
      <c r="D6" s="7" t="s">
        <v>25</v>
      </c>
      <c r="E6" s="7" t="s">
        <v>285</v>
      </c>
      <c r="F6" s="7" t="s">
        <v>380</v>
      </c>
      <c r="G6" s="7" t="s">
        <v>286</v>
      </c>
      <c r="H6" s="10">
        <v>44746</v>
      </c>
      <c r="I6" s="28" t="s">
        <v>34</v>
      </c>
      <c r="J6" s="10">
        <v>45247</v>
      </c>
      <c r="K6" s="9"/>
    </row>
    <row r="7" spans="1:12" s="6" customFormat="1" ht="39.950000000000003" customHeight="1" x14ac:dyDescent="0.2">
      <c r="A7" s="23">
        <v>3</v>
      </c>
      <c r="B7" s="7" t="s">
        <v>191</v>
      </c>
      <c r="C7" s="7">
        <v>202360839</v>
      </c>
      <c r="D7" s="7" t="s">
        <v>264</v>
      </c>
      <c r="E7" s="7" t="s">
        <v>193</v>
      </c>
      <c r="F7" s="7" t="s">
        <v>382</v>
      </c>
      <c r="G7" s="7" t="s">
        <v>287</v>
      </c>
      <c r="H7" s="10">
        <v>44781</v>
      </c>
      <c r="I7" s="28" t="s">
        <v>34</v>
      </c>
      <c r="J7" s="10" t="s">
        <v>328</v>
      </c>
      <c r="K7" s="9" t="s">
        <v>17</v>
      </c>
    </row>
    <row r="8" spans="1:12" s="12" customFormat="1" ht="39.950000000000003" customHeight="1" x14ac:dyDescent="0.2">
      <c r="A8" s="29">
        <v>4</v>
      </c>
      <c r="B8" s="7" t="s">
        <v>159</v>
      </c>
      <c r="C8" s="7">
        <v>119648688</v>
      </c>
      <c r="D8" s="7" t="s">
        <v>57</v>
      </c>
      <c r="E8" s="7" t="s">
        <v>40</v>
      </c>
      <c r="F8" s="7" t="s">
        <v>381</v>
      </c>
      <c r="G8" s="7" t="s">
        <v>290</v>
      </c>
      <c r="H8" s="10">
        <v>44796</v>
      </c>
      <c r="I8" s="28" t="s">
        <v>34</v>
      </c>
      <c r="J8" s="10">
        <v>45247</v>
      </c>
      <c r="K8" s="9"/>
    </row>
    <row r="9" spans="1:12" s="6" customFormat="1" ht="39.950000000000003" customHeight="1" x14ac:dyDescent="0.2">
      <c r="A9" s="22">
        <v>5</v>
      </c>
      <c r="B9" s="7" t="s">
        <v>131</v>
      </c>
      <c r="C9" s="7">
        <v>122072640</v>
      </c>
      <c r="D9" s="7" t="s">
        <v>39</v>
      </c>
      <c r="E9" s="7" t="s">
        <v>41</v>
      </c>
      <c r="F9" s="7" t="s">
        <v>383</v>
      </c>
      <c r="G9" s="7" t="s">
        <v>288</v>
      </c>
      <c r="H9" s="10">
        <v>44819</v>
      </c>
      <c r="I9" s="28" t="s">
        <v>34</v>
      </c>
      <c r="J9" s="10" t="s">
        <v>330</v>
      </c>
      <c r="K9" s="9" t="s">
        <v>17</v>
      </c>
    </row>
    <row r="10" spans="1:12" s="6" customFormat="1" ht="63" customHeight="1" x14ac:dyDescent="0.2">
      <c r="A10" s="23">
        <v>6</v>
      </c>
      <c r="B10" s="7" t="s">
        <v>102</v>
      </c>
      <c r="C10" s="7">
        <v>130463628</v>
      </c>
      <c r="D10" s="7" t="s">
        <v>25</v>
      </c>
      <c r="E10" s="7" t="s">
        <v>42</v>
      </c>
      <c r="F10" s="7" t="s">
        <v>384</v>
      </c>
      <c r="G10" s="7" t="s">
        <v>289</v>
      </c>
      <c r="H10" s="10">
        <v>44834</v>
      </c>
      <c r="I10" s="28" t="s">
        <v>34</v>
      </c>
      <c r="J10" s="10">
        <v>44994</v>
      </c>
      <c r="K10" s="9" t="s">
        <v>17</v>
      </c>
    </row>
    <row r="11" spans="1:12" s="6" customFormat="1" ht="65.25" customHeight="1" x14ac:dyDescent="0.2">
      <c r="A11" s="23">
        <v>7</v>
      </c>
      <c r="B11" s="7" t="s">
        <v>278</v>
      </c>
      <c r="C11" s="7">
        <v>202117926</v>
      </c>
      <c r="D11" s="7" t="s">
        <v>25</v>
      </c>
      <c r="E11" s="7" t="s">
        <v>279</v>
      </c>
      <c r="F11" s="7" t="s">
        <v>385</v>
      </c>
      <c r="G11" s="7" t="s">
        <v>317</v>
      </c>
      <c r="H11" s="10">
        <v>44886</v>
      </c>
      <c r="I11" s="28" t="s">
        <v>34</v>
      </c>
      <c r="J11" s="10">
        <v>45208</v>
      </c>
      <c r="K11" s="9" t="s">
        <v>17</v>
      </c>
    </row>
  </sheetData>
  <autoFilter ref="A4:L4" xr:uid="{92822A4C-7561-47E5-8F09-55478F46BFF9}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27CC-AB66-480F-BFCF-9EBE590C5B8B}">
  <dimension ref="A1:L23"/>
  <sheetViews>
    <sheetView zoomScale="72" zoomScaleNormal="72" workbookViewId="0">
      <selection activeCell="B6" sqref="B6"/>
    </sheetView>
  </sheetViews>
  <sheetFormatPr defaultColWidth="11.42578125" defaultRowHeight="12.75" x14ac:dyDescent="0.2"/>
  <cols>
    <col min="1" max="1" width="4.85546875" style="12" customWidth="1"/>
    <col min="2" max="2" width="30.140625" style="12" customWidth="1"/>
    <col min="3" max="3" width="13.85546875" style="12" customWidth="1"/>
    <col min="4" max="4" width="15.28515625" style="12" customWidth="1"/>
    <col min="5" max="5" width="21.42578125" style="12" customWidth="1"/>
    <col min="6" max="6" width="38.28515625" style="12" customWidth="1"/>
    <col min="7" max="7" width="31" style="12" customWidth="1"/>
    <col min="8" max="8" width="14.42578125" style="12" customWidth="1"/>
    <col min="9" max="9" width="14.140625" style="12" customWidth="1"/>
    <col min="10" max="10" width="18.28515625" style="12" customWidth="1"/>
    <col min="11" max="11" width="14.85546875" style="12" customWidth="1"/>
    <col min="12" max="16384" width="11.42578125" style="12"/>
  </cols>
  <sheetData>
    <row r="1" spans="1:12" ht="27.75" customHeight="1" x14ac:dyDescent="0.2">
      <c r="A1" s="44" t="s">
        <v>295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ht="32.25" customHeight="1" x14ac:dyDescent="0.2">
      <c r="A2" s="45" t="s">
        <v>348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45" customHeight="1" thickBo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s="3" customFormat="1" ht="72.7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47.25" customHeight="1" x14ac:dyDescent="0.2">
      <c r="A5" s="23">
        <v>1</v>
      </c>
      <c r="B5" s="7" t="s">
        <v>114</v>
      </c>
      <c r="C5" s="7">
        <v>121683301</v>
      </c>
      <c r="D5" s="7" t="s">
        <v>25</v>
      </c>
      <c r="E5" s="7" t="s">
        <v>52</v>
      </c>
      <c r="F5" s="7" t="s">
        <v>363</v>
      </c>
      <c r="G5" s="7" t="s">
        <v>291</v>
      </c>
      <c r="H5" s="10">
        <v>44950</v>
      </c>
      <c r="I5" s="28" t="s">
        <v>34</v>
      </c>
      <c r="J5" s="10" t="s">
        <v>503</v>
      </c>
      <c r="K5" s="9" t="s">
        <v>495</v>
      </c>
    </row>
    <row r="6" spans="1:12" s="6" customFormat="1" ht="162" customHeight="1" x14ac:dyDescent="0.2">
      <c r="A6" s="23">
        <v>2</v>
      </c>
      <c r="B6" s="7" t="s">
        <v>292</v>
      </c>
      <c r="C6" s="7">
        <v>200184716</v>
      </c>
      <c r="D6" s="7" t="s">
        <v>259</v>
      </c>
      <c r="E6" s="7" t="s">
        <v>258</v>
      </c>
      <c r="F6" s="7" t="s">
        <v>364</v>
      </c>
      <c r="G6" s="7" t="s">
        <v>293</v>
      </c>
      <c r="H6" s="10">
        <v>44991</v>
      </c>
      <c r="I6" s="28" t="s">
        <v>34</v>
      </c>
      <c r="J6" s="10" t="s">
        <v>323</v>
      </c>
      <c r="K6" s="9" t="s">
        <v>17</v>
      </c>
    </row>
    <row r="7" spans="1:12" s="6" customFormat="1" ht="71.25" customHeight="1" x14ac:dyDescent="0.2">
      <c r="A7" s="23">
        <v>3</v>
      </c>
      <c r="B7" s="7" t="s">
        <v>102</v>
      </c>
      <c r="C7" s="7">
        <v>130463628</v>
      </c>
      <c r="D7" s="7" t="s">
        <v>25</v>
      </c>
      <c r="E7" s="7" t="s">
        <v>42</v>
      </c>
      <c r="F7" s="7" t="s">
        <v>362</v>
      </c>
      <c r="G7" s="7" t="s">
        <v>294</v>
      </c>
      <c r="H7" s="10">
        <v>44994</v>
      </c>
      <c r="I7" s="28" t="s">
        <v>34</v>
      </c>
      <c r="J7" s="10" t="s">
        <v>321</v>
      </c>
      <c r="K7" s="9" t="s">
        <v>17</v>
      </c>
    </row>
    <row r="8" spans="1:12" s="6" customFormat="1" ht="54" customHeight="1" x14ac:dyDescent="0.2">
      <c r="A8" s="23">
        <v>4</v>
      </c>
      <c r="B8" s="7" t="s">
        <v>102</v>
      </c>
      <c r="C8" s="7">
        <v>130463628</v>
      </c>
      <c r="D8" s="7" t="s">
        <v>25</v>
      </c>
      <c r="E8" s="7" t="s">
        <v>25</v>
      </c>
      <c r="F8" s="7" t="s">
        <v>362</v>
      </c>
      <c r="G8" s="7" t="s">
        <v>297</v>
      </c>
      <c r="H8" s="10">
        <v>45089</v>
      </c>
      <c r="I8" s="28" t="s">
        <v>34</v>
      </c>
      <c r="J8" s="10">
        <v>45789</v>
      </c>
      <c r="K8" s="9" t="s">
        <v>17</v>
      </c>
    </row>
    <row r="9" spans="1:12" s="6" customFormat="1" ht="165.75" customHeight="1" x14ac:dyDescent="0.2">
      <c r="A9" s="23">
        <v>5</v>
      </c>
      <c r="B9" s="7" t="s">
        <v>216</v>
      </c>
      <c r="C9" s="7">
        <v>126001594</v>
      </c>
      <c r="D9" s="7" t="s">
        <v>217</v>
      </c>
      <c r="E9" s="7" t="s">
        <v>195</v>
      </c>
      <c r="F9" s="7" t="s">
        <v>365</v>
      </c>
      <c r="G9" s="7" t="s">
        <v>298</v>
      </c>
      <c r="H9" s="10">
        <v>45093</v>
      </c>
      <c r="I9" s="28" t="s">
        <v>34</v>
      </c>
      <c r="J9" s="10">
        <v>46234</v>
      </c>
      <c r="K9" s="9" t="s">
        <v>17</v>
      </c>
    </row>
    <row r="10" spans="1:12" s="6" customFormat="1" ht="74.25" customHeight="1" x14ac:dyDescent="0.2">
      <c r="A10" s="23">
        <v>6</v>
      </c>
      <c r="B10" s="7" t="s">
        <v>102</v>
      </c>
      <c r="C10" s="7">
        <v>130463628</v>
      </c>
      <c r="D10" s="7" t="s">
        <v>25</v>
      </c>
      <c r="E10" s="7" t="s">
        <v>155</v>
      </c>
      <c r="F10" s="7" t="s">
        <v>366</v>
      </c>
      <c r="G10" s="7" t="s">
        <v>300</v>
      </c>
      <c r="H10" s="10">
        <v>45117</v>
      </c>
      <c r="I10" s="28" t="s">
        <v>34</v>
      </c>
      <c r="J10" s="10" t="s">
        <v>334</v>
      </c>
      <c r="K10" s="9" t="s">
        <v>17</v>
      </c>
    </row>
    <row r="11" spans="1:12" s="6" customFormat="1" ht="118.5" customHeight="1" x14ac:dyDescent="0.2">
      <c r="A11" s="23">
        <v>7</v>
      </c>
      <c r="B11" s="7" t="s">
        <v>220</v>
      </c>
      <c r="C11" s="20" t="s">
        <v>221</v>
      </c>
      <c r="D11" s="7" t="s">
        <v>222</v>
      </c>
      <c r="E11" s="7" t="s">
        <v>223</v>
      </c>
      <c r="F11" s="7" t="s">
        <v>370</v>
      </c>
      <c r="G11" s="7" t="s">
        <v>301</v>
      </c>
      <c r="H11" s="10">
        <v>45156</v>
      </c>
      <c r="I11" s="28" t="s">
        <v>34</v>
      </c>
      <c r="J11" s="10">
        <v>46253</v>
      </c>
      <c r="K11" s="9" t="s">
        <v>17</v>
      </c>
    </row>
    <row r="12" spans="1:12" s="6" customFormat="1" ht="149.25" customHeight="1" x14ac:dyDescent="0.2">
      <c r="A12" s="21">
        <v>8</v>
      </c>
      <c r="B12" s="7" t="s">
        <v>132</v>
      </c>
      <c r="C12" s="7">
        <v>131482503</v>
      </c>
      <c r="D12" s="7" t="s">
        <v>25</v>
      </c>
      <c r="E12" s="7" t="s">
        <v>12</v>
      </c>
      <c r="F12" s="7" t="s">
        <v>371</v>
      </c>
      <c r="G12" s="7" t="s">
        <v>313</v>
      </c>
      <c r="H12" s="10">
        <v>45194</v>
      </c>
      <c r="I12" s="28" t="s">
        <v>34</v>
      </c>
      <c r="J12" s="10">
        <v>45772</v>
      </c>
      <c r="K12" s="9" t="s">
        <v>17</v>
      </c>
    </row>
    <row r="13" spans="1:12" s="6" customFormat="1" ht="93.75" customHeight="1" x14ac:dyDescent="0.2">
      <c r="A13" s="23">
        <v>9</v>
      </c>
      <c r="B13" s="7" t="s">
        <v>278</v>
      </c>
      <c r="C13" s="7">
        <v>202117926</v>
      </c>
      <c r="D13" s="7" t="s">
        <v>25</v>
      </c>
      <c r="E13" s="7" t="s">
        <v>279</v>
      </c>
      <c r="F13" s="7" t="s">
        <v>367</v>
      </c>
      <c r="G13" s="7" t="s">
        <v>316</v>
      </c>
      <c r="H13" s="10">
        <v>45208</v>
      </c>
      <c r="I13" s="28" t="s">
        <v>34</v>
      </c>
      <c r="J13" s="10" t="s">
        <v>341</v>
      </c>
      <c r="K13" s="9" t="s">
        <v>17</v>
      </c>
    </row>
    <row r="14" spans="1:12" s="6" customFormat="1" ht="90.75" customHeight="1" x14ac:dyDescent="0.2">
      <c r="A14" s="7">
        <v>10</v>
      </c>
      <c r="B14" s="7" t="s">
        <v>102</v>
      </c>
      <c r="C14" s="7">
        <v>130463628</v>
      </c>
      <c r="D14" s="7" t="s">
        <v>25</v>
      </c>
      <c r="E14" s="7" t="s">
        <v>25</v>
      </c>
      <c r="F14" s="7" t="s">
        <v>369</v>
      </c>
      <c r="G14" s="7" t="s">
        <v>315</v>
      </c>
      <c r="H14" s="10">
        <v>45231</v>
      </c>
      <c r="I14" s="28" t="s">
        <v>34</v>
      </c>
      <c r="J14" s="10" t="s">
        <v>325</v>
      </c>
      <c r="K14" s="9" t="s">
        <v>17</v>
      </c>
    </row>
    <row r="15" spans="1:12" s="6" customFormat="1" ht="72" customHeight="1" x14ac:dyDescent="0.2">
      <c r="A15" s="7">
        <v>11</v>
      </c>
      <c r="B15" s="7" t="s">
        <v>129</v>
      </c>
      <c r="C15" s="7">
        <v>811161735</v>
      </c>
      <c r="D15" s="7" t="s">
        <v>51</v>
      </c>
      <c r="E15" s="7" t="s">
        <v>13</v>
      </c>
      <c r="F15" s="7" t="s">
        <v>368</v>
      </c>
      <c r="G15" s="7" t="s">
        <v>303</v>
      </c>
      <c r="H15" s="10">
        <v>45260</v>
      </c>
      <c r="I15" s="11" t="s">
        <v>35</v>
      </c>
      <c r="J15" s="10" t="s">
        <v>54</v>
      </c>
      <c r="K15" s="9" t="s">
        <v>54</v>
      </c>
    </row>
    <row r="16" spans="1:12" s="6" customFormat="1" ht="39.950000000000003" customHeight="1" x14ac:dyDescent="0.2">
      <c r="A16" s="23">
        <v>12</v>
      </c>
      <c r="B16" s="7" t="s">
        <v>125</v>
      </c>
      <c r="C16" s="7">
        <v>126631900</v>
      </c>
      <c r="D16" s="7" t="s">
        <v>45</v>
      </c>
      <c r="E16" s="7" t="s">
        <v>45</v>
      </c>
      <c r="F16" s="7" t="s">
        <v>372</v>
      </c>
      <c r="G16" s="7" t="s">
        <v>304</v>
      </c>
      <c r="H16" s="10">
        <v>45260</v>
      </c>
      <c r="I16" s="11" t="s">
        <v>35</v>
      </c>
      <c r="J16" s="10" t="s">
        <v>54</v>
      </c>
      <c r="K16" s="9" t="s">
        <v>54</v>
      </c>
    </row>
    <row r="17" spans="1:11" s="6" customFormat="1" ht="88.5" customHeight="1" x14ac:dyDescent="0.2">
      <c r="A17" s="21">
        <v>13</v>
      </c>
      <c r="B17" s="7" t="s">
        <v>37</v>
      </c>
      <c r="C17" s="7">
        <v>119027514</v>
      </c>
      <c r="D17" s="7" t="s">
        <v>57</v>
      </c>
      <c r="E17" s="7" t="s">
        <v>137</v>
      </c>
      <c r="F17" s="7" t="s">
        <v>373</v>
      </c>
      <c r="G17" s="7" t="s">
        <v>305</v>
      </c>
      <c r="H17" s="10">
        <v>45264</v>
      </c>
      <c r="I17" s="11" t="s">
        <v>35</v>
      </c>
      <c r="J17" s="10" t="s">
        <v>54</v>
      </c>
      <c r="K17" s="9" t="s">
        <v>54</v>
      </c>
    </row>
    <row r="18" spans="1:11" s="6" customFormat="1" ht="144.75" customHeight="1" x14ac:dyDescent="0.2">
      <c r="A18" s="23">
        <v>14</v>
      </c>
      <c r="B18" s="7" t="s">
        <v>102</v>
      </c>
      <c r="C18" s="7">
        <v>130463628</v>
      </c>
      <c r="D18" s="7" t="s">
        <v>44</v>
      </c>
      <c r="E18" s="7" t="s">
        <v>47</v>
      </c>
      <c r="F18" s="7" t="s">
        <v>371</v>
      </c>
      <c r="G18" s="7" t="s">
        <v>307</v>
      </c>
      <c r="H18" s="10">
        <v>45265</v>
      </c>
      <c r="I18" s="11" t="s">
        <v>35</v>
      </c>
      <c r="J18" s="10" t="s">
        <v>54</v>
      </c>
      <c r="K18" s="9" t="s">
        <v>54</v>
      </c>
    </row>
    <row r="19" spans="1:11" s="6" customFormat="1" ht="139.5" customHeight="1" x14ac:dyDescent="0.2">
      <c r="A19" s="21">
        <v>15</v>
      </c>
      <c r="B19" s="7" t="s">
        <v>171</v>
      </c>
      <c r="C19" s="7">
        <v>200010904</v>
      </c>
      <c r="D19" s="7" t="s">
        <v>172</v>
      </c>
      <c r="E19" s="7" t="s">
        <v>173</v>
      </c>
      <c r="F19" s="7" t="s">
        <v>374</v>
      </c>
      <c r="G19" s="7" t="s">
        <v>308</v>
      </c>
      <c r="H19" s="10">
        <v>45266</v>
      </c>
      <c r="I19" s="11" t="s">
        <v>35</v>
      </c>
      <c r="J19" s="10" t="s">
        <v>54</v>
      </c>
      <c r="K19" s="9" t="s">
        <v>54</v>
      </c>
    </row>
    <row r="20" spans="1:11" s="6" customFormat="1" ht="75.75" customHeight="1" x14ac:dyDescent="0.2">
      <c r="A20" s="23">
        <v>16</v>
      </c>
      <c r="B20" s="7" t="s">
        <v>499</v>
      </c>
      <c r="C20" s="7">
        <v>202102842</v>
      </c>
      <c r="D20" s="7" t="s">
        <v>96</v>
      </c>
      <c r="E20" s="7" t="s">
        <v>19</v>
      </c>
      <c r="F20" s="7" t="s">
        <v>375</v>
      </c>
      <c r="G20" s="7" t="s">
        <v>309</v>
      </c>
      <c r="H20" s="10">
        <v>45278</v>
      </c>
      <c r="I20" s="28" t="s">
        <v>34</v>
      </c>
      <c r="J20" s="10" t="s">
        <v>345</v>
      </c>
      <c r="K20" s="9" t="s">
        <v>17</v>
      </c>
    </row>
    <row r="21" spans="1:11" s="6" customFormat="1" ht="83.25" customHeight="1" x14ac:dyDescent="0.2">
      <c r="A21" s="21">
        <v>17</v>
      </c>
      <c r="B21" s="7" t="s">
        <v>499</v>
      </c>
      <c r="C21" s="7">
        <v>202102842</v>
      </c>
      <c r="D21" s="7" t="s">
        <v>96</v>
      </c>
      <c r="E21" s="7" t="s">
        <v>81</v>
      </c>
      <c r="F21" s="7" t="s">
        <v>376</v>
      </c>
      <c r="G21" s="7" t="s">
        <v>310</v>
      </c>
      <c r="H21" s="10">
        <v>45278</v>
      </c>
      <c r="I21" s="28" t="s">
        <v>34</v>
      </c>
      <c r="J21" s="10">
        <v>45993</v>
      </c>
      <c r="K21" s="9" t="s">
        <v>498</v>
      </c>
    </row>
    <row r="22" spans="1:11" s="6" customFormat="1" ht="112.5" customHeight="1" x14ac:dyDescent="0.2">
      <c r="A22" s="21">
        <v>18</v>
      </c>
      <c r="B22" s="7" t="s">
        <v>138</v>
      </c>
      <c r="C22" s="7">
        <v>823089396</v>
      </c>
      <c r="D22" s="7" t="s">
        <v>38</v>
      </c>
      <c r="E22" s="7" t="s">
        <v>29</v>
      </c>
      <c r="F22" s="7" t="s">
        <v>377</v>
      </c>
      <c r="G22" s="7" t="s">
        <v>311</v>
      </c>
      <c r="H22" s="10">
        <v>45288</v>
      </c>
      <c r="I22" s="28" t="s">
        <v>34</v>
      </c>
      <c r="J22" s="10" t="s">
        <v>320</v>
      </c>
      <c r="K22" s="9" t="s">
        <v>54</v>
      </c>
    </row>
    <row r="23" spans="1:11" s="6" customFormat="1" ht="83.25" customHeight="1" x14ac:dyDescent="0.2">
      <c r="A23" s="21">
        <v>19</v>
      </c>
      <c r="B23" s="7" t="s">
        <v>138</v>
      </c>
      <c r="C23" s="7">
        <v>823089396</v>
      </c>
      <c r="D23" s="7" t="s">
        <v>38</v>
      </c>
      <c r="E23" s="7" t="s">
        <v>38</v>
      </c>
      <c r="F23" s="7" t="s">
        <v>378</v>
      </c>
      <c r="G23" s="7" t="s">
        <v>312</v>
      </c>
      <c r="H23" s="10">
        <v>45289</v>
      </c>
      <c r="I23" s="11" t="s">
        <v>35</v>
      </c>
      <c r="J23" s="10" t="s">
        <v>54</v>
      </c>
      <c r="K23" s="9" t="s">
        <v>54</v>
      </c>
    </row>
  </sheetData>
  <autoFilter ref="A4:L4" xr:uid="{C056730B-FADD-4656-960A-5496ABEC5703}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4FF7-D2A2-40A5-A7AF-6FB3BB73A2EC}">
  <dimension ref="A1:L16"/>
  <sheetViews>
    <sheetView topLeftCell="A7" zoomScale="98" zoomScaleNormal="98" workbookViewId="0">
      <selection activeCell="B9" sqref="B9:G9"/>
    </sheetView>
  </sheetViews>
  <sheetFormatPr defaultColWidth="11.42578125" defaultRowHeight="38.25" customHeight="1" x14ac:dyDescent="0.2"/>
  <cols>
    <col min="1" max="1" width="4.85546875" style="12" customWidth="1"/>
    <col min="2" max="2" width="30.140625" style="12" customWidth="1"/>
    <col min="3" max="3" width="13.85546875" style="12" customWidth="1"/>
    <col min="4" max="4" width="15.28515625" style="12" customWidth="1"/>
    <col min="5" max="5" width="21.42578125" style="12" customWidth="1"/>
    <col min="6" max="6" width="38.28515625" style="12" customWidth="1"/>
    <col min="7" max="7" width="31" style="12" customWidth="1"/>
    <col min="8" max="8" width="14.42578125" style="12" customWidth="1"/>
    <col min="9" max="9" width="14.140625" style="12" customWidth="1"/>
    <col min="10" max="10" width="18.28515625" style="12" customWidth="1"/>
    <col min="11" max="11" width="14.85546875" style="12" customWidth="1"/>
    <col min="12" max="16384" width="11.42578125" style="12"/>
  </cols>
  <sheetData>
    <row r="1" spans="1:12" ht="38.25" customHeight="1" x14ac:dyDescent="0.2">
      <c r="A1" s="44" t="s">
        <v>347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ht="38.25" customHeight="1" x14ac:dyDescent="0.2">
      <c r="A2" s="45" t="s">
        <v>348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38.25" customHeight="1" thickBo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s="3" customFormat="1" ht="38.2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s="6" customFormat="1" ht="60.75" customHeight="1" x14ac:dyDescent="0.2">
      <c r="A5" s="23">
        <v>1</v>
      </c>
      <c r="B5" s="7" t="s">
        <v>102</v>
      </c>
      <c r="C5" s="7">
        <v>130463628</v>
      </c>
      <c r="D5" s="7" t="s">
        <v>25</v>
      </c>
      <c r="E5" s="7" t="s">
        <v>42</v>
      </c>
      <c r="F5" s="7" t="s">
        <v>352</v>
      </c>
      <c r="G5" s="7" t="s">
        <v>322</v>
      </c>
      <c r="H5" s="10">
        <v>45446</v>
      </c>
      <c r="I5" s="37" t="s">
        <v>34</v>
      </c>
      <c r="J5" s="10">
        <v>45812</v>
      </c>
      <c r="K5" s="9" t="s">
        <v>17</v>
      </c>
    </row>
    <row r="6" spans="1:12" s="6" customFormat="1" ht="150.75" customHeight="1" x14ac:dyDescent="0.2">
      <c r="A6" s="23">
        <v>2</v>
      </c>
      <c r="B6" s="7" t="s">
        <v>497</v>
      </c>
      <c r="C6" s="7">
        <v>200184716</v>
      </c>
      <c r="D6" s="7" t="s">
        <v>259</v>
      </c>
      <c r="E6" s="7" t="s">
        <v>258</v>
      </c>
      <c r="F6" s="7" t="s">
        <v>354</v>
      </c>
      <c r="G6" s="7" t="s">
        <v>324</v>
      </c>
      <c r="H6" s="10">
        <v>45460</v>
      </c>
      <c r="I6" s="37" t="s">
        <v>34</v>
      </c>
      <c r="J6" s="10">
        <v>45961</v>
      </c>
      <c r="K6" s="9" t="s">
        <v>17</v>
      </c>
    </row>
    <row r="7" spans="1:12" s="6" customFormat="1" ht="75" customHeight="1" x14ac:dyDescent="0.2">
      <c r="A7" s="7">
        <v>3</v>
      </c>
      <c r="B7" s="7" t="s">
        <v>102</v>
      </c>
      <c r="C7" s="7">
        <v>130463628</v>
      </c>
      <c r="D7" s="7" t="s">
        <v>25</v>
      </c>
      <c r="E7" s="7" t="s">
        <v>25</v>
      </c>
      <c r="F7" s="7" t="s">
        <v>356</v>
      </c>
      <c r="G7" s="7" t="s">
        <v>326</v>
      </c>
      <c r="H7" s="10">
        <v>45471</v>
      </c>
      <c r="I7" s="38" t="s">
        <v>35</v>
      </c>
      <c r="J7" s="10" t="s">
        <v>327</v>
      </c>
      <c r="K7" s="9" t="s">
        <v>54</v>
      </c>
    </row>
    <row r="8" spans="1:12" s="6" customFormat="1" ht="51" x14ac:dyDescent="0.2">
      <c r="A8" s="23">
        <v>4</v>
      </c>
      <c r="B8" s="7" t="s">
        <v>191</v>
      </c>
      <c r="C8" s="7">
        <v>202360839</v>
      </c>
      <c r="D8" s="7" t="s">
        <v>264</v>
      </c>
      <c r="E8" s="7" t="s">
        <v>193</v>
      </c>
      <c r="F8" s="7" t="s">
        <v>357</v>
      </c>
      <c r="G8" s="7" t="s">
        <v>329</v>
      </c>
      <c r="H8" s="10">
        <v>45475</v>
      </c>
      <c r="I8" s="37" t="s">
        <v>34</v>
      </c>
      <c r="J8" s="10">
        <v>46251</v>
      </c>
      <c r="K8" s="9" t="s">
        <v>17</v>
      </c>
    </row>
    <row r="9" spans="1:12" s="6" customFormat="1" ht="39.950000000000003" customHeight="1" x14ac:dyDescent="0.2">
      <c r="A9" s="22">
        <v>5</v>
      </c>
      <c r="B9" s="7" t="s">
        <v>131</v>
      </c>
      <c r="C9" s="7">
        <v>122072640</v>
      </c>
      <c r="D9" s="7" t="s">
        <v>39</v>
      </c>
      <c r="E9" s="7" t="s">
        <v>41</v>
      </c>
      <c r="F9" s="7" t="s">
        <v>353</v>
      </c>
      <c r="G9" s="7" t="s">
        <v>331</v>
      </c>
      <c r="H9" s="10">
        <v>45539</v>
      </c>
      <c r="I9" s="37" t="s">
        <v>34</v>
      </c>
      <c r="J9" s="10">
        <v>46295</v>
      </c>
      <c r="K9" s="9" t="s">
        <v>17</v>
      </c>
    </row>
    <row r="10" spans="1:12" s="6" customFormat="1" ht="132" customHeight="1" x14ac:dyDescent="0.2">
      <c r="A10" s="22">
        <f>A9+1</f>
        <v>6</v>
      </c>
      <c r="B10" s="7" t="s">
        <v>131</v>
      </c>
      <c r="C10" s="7">
        <v>122072640</v>
      </c>
      <c r="D10" s="7" t="s">
        <v>39</v>
      </c>
      <c r="E10" s="7" t="s">
        <v>39</v>
      </c>
      <c r="F10" s="7" t="s">
        <v>358</v>
      </c>
      <c r="G10" s="7" t="s">
        <v>333</v>
      </c>
      <c r="H10" s="10">
        <v>45539</v>
      </c>
      <c r="I10" s="38" t="s">
        <v>35</v>
      </c>
      <c r="J10" s="10"/>
      <c r="K10" s="9"/>
    </row>
    <row r="11" spans="1:12" s="6" customFormat="1" ht="57.75" customHeight="1" x14ac:dyDescent="0.2">
      <c r="A11" s="23">
        <v>7</v>
      </c>
      <c r="B11" s="7" t="s">
        <v>102</v>
      </c>
      <c r="C11" s="7">
        <v>130463628</v>
      </c>
      <c r="D11" s="7" t="s">
        <v>25</v>
      </c>
      <c r="E11" s="7" t="s">
        <v>155</v>
      </c>
      <c r="F11" s="7" t="s">
        <v>352</v>
      </c>
      <c r="G11" s="7" t="s">
        <v>335</v>
      </c>
      <c r="H11" s="10">
        <v>45551</v>
      </c>
      <c r="I11" s="37" t="s">
        <v>34</v>
      </c>
      <c r="J11" s="10" t="s">
        <v>336</v>
      </c>
      <c r="K11" s="9" t="s">
        <v>17</v>
      </c>
    </row>
    <row r="12" spans="1:12" s="6" customFormat="1" ht="62.25" customHeight="1" x14ac:dyDescent="0.2">
      <c r="A12" s="23">
        <v>8</v>
      </c>
      <c r="B12" s="7" t="s">
        <v>102</v>
      </c>
      <c r="C12" s="7">
        <v>130463628</v>
      </c>
      <c r="D12" s="7" t="s">
        <v>25</v>
      </c>
      <c r="E12" s="7" t="s">
        <v>155</v>
      </c>
      <c r="F12" s="7" t="s">
        <v>352</v>
      </c>
      <c r="G12" s="7" t="s">
        <v>337</v>
      </c>
      <c r="H12" s="10">
        <v>45589</v>
      </c>
      <c r="I12" s="37" t="s">
        <v>34</v>
      </c>
      <c r="J12" s="10">
        <v>45812</v>
      </c>
      <c r="K12" s="9" t="s">
        <v>17</v>
      </c>
    </row>
    <row r="13" spans="1:12" s="6" customFormat="1" ht="95.25" customHeight="1" x14ac:dyDescent="0.2">
      <c r="A13" s="23">
        <v>13</v>
      </c>
      <c r="B13" s="7" t="s">
        <v>338</v>
      </c>
      <c r="C13" s="7">
        <v>126655156</v>
      </c>
      <c r="D13" s="7" t="s">
        <v>217</v>
      </c>
      <c r="E13" s="7" t="s">
        <v>155</v>
      </c>
      <c r="F13" s="7" t="s">
        <v>355</v>
      </c>
      <c r="G13" s="7" t="s">
        <v>339</v>
      </c>
      <c r="H13" s="10" t="s">
        <v>340</v>
      </c>
      <c r="I13" s="37" t="s">
        <v>34</v>
      </c>
      <c r="J13" s="10" t="s">
        <v>514</v>
      </c>
      <c r="K13" s="9" t="s">
        <v>498</v>
      </c>
    </row>
    <row r="14" spans="1:12" s="6" customFormat="1" ht="103.5" customHeight="1" x14ac:dyDescent="0.2">
      <c r="A14" s="23">
        <v>10</v>
      </c>
      <c r="B14" s="7" t="s">
        <v>278</v>
      </c>
      <c r="C14" s="7">
        <v>202117926</v>
      </c>
      <c r="D14" s="7" t="s">
        <v>25</v>
      </c>
      <c r="E14" s="7" t="s">
        <v>279</v>
      </c>
      <c r="F14" s="7" t="s">
        <v>359</v>
      </c>
      <c r="G14" s="7" t="s">
        <v>342</v>
      </c>
      <c r="H14" s="10">
        <v>45616</v>
      </c>
      <c r="I14" s="37" t="s">
        <v>34</v>
      </c>
      <c r="J14" s="10" t="s">
        <v>502</v>
      </c>
      <c r="K14" s="9" t="s">
        <v>17</v>
      </c>
    </row>
    <row r="15" spans="1:12" s="6" customFormat="1" ht="82.5" customHeight="1" x14ac:dyDescent="0.2">
      <c r="A15" s="23">
        <v>11</v>
      </c>
      <c r="B15" s="7" t="s">
        <v>267</v>
      </c>
      <c r="C15" s="7">
        <v>121006242</v>
      </c>
      <c r="D15" s="7" t="s">
        <v>268</v>
      </c>
      <c r="E15" s="7" t="s">
        <v>45</v>
      </c>
      <c r="F15" s="7" t="s">
        <v>360</v>
      </c>
      <c r="G15" s="7" t="s">
        <v>344</v>
      </c>
      <c r="H15" s="10">
        <v>45617</v>
      </c>
      <c r="I15" s="38" t="s">
        <v>35</v>
      </c>
      <c r="J15" s="10" t="s">
        <v>54</v>
      </c>
      <c r="K15" s="9" t="s">
        <v>54</v>
      </c>
    </row>
    <row r="16" spans="1:12" s="6" customFormat="1" ht="56.25" customHeight="1" x14ac:dyDescent="0.2">
      <c r="A16" s="23">
        <v>12</v>
      </c>
      <c r="B16" s="7" t="s">
        <v>178</v>
      </c>
      <c r="C16" s="7">
        <v>202102842</v>
      </c>
      <c r="D16" s="7" t="s">
        <v>96</v>
      </c>
      <c r="E16" s="7" t="s">
        <v>19</v>
      </c>
      <c r="F16" s="7" t="s">
        <v>361</v>
      </c>
      <c r="G16" s="7" t="s">
        <v>346</v>
      </c>
      <c r="H16" s="10">
        <v>45626</v>
      </c>
      <c r="I16" s="37" t="s">
        <v>34</v>
      </c>
      <c r="J16" s="10">
        <v>45993</v>
      </c>
      <c r="K16" s="9" t="s">
        <v>498</v>
      </c>
    </row>
  </sheetData>
  <autoFilter ref="A4:L16" xr:uid="{7DC69298-38DB-4230-B024-0575F7668524}">
    <sortState xmlns:xlrd2="http://schemas.microsoft.com/office/spreadsheetml/2017/richdata2" ref="A5:L16">
      <sortCondition ref="H4"/>
    </sortState>
  </autoFilter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48C0-A6FE-4CA9-927E-FB34FD34D61C}">
  <dimension ref="A1:L14"/>
  <sheetViews>
    <sheetView topLeftCell="A8" workbookViewId="0">
      <selection activeCell="B10" sqref="B10:F10"/>
    </sheetView>
  </sheetViews>
  <sheetFormatPr defaultRowHeight="15" x14ac:dyDescent="0.25"/>
  <cols>
    <col min="1" max="1" width="6" customWidth="1"/>
    <col min="2" max="2" width="25" customWidth="1"/>
    <col min="3" max="3" width="11.28515625" customWidth="1"/>
    <col min="4" max="4" width="11.85546875" customWidth="1"/>
    <col min="5" max="5" width="20.7109375" customWidth="1"/>
    <col min="6" max="6" width="29.7109375" customWidth="1"/>
    <col min="7" max="7" width="20.7109375" customWidth="1"/>
    <col min="8" max="11" width="14.7109375" customWidth="1"/>
  </cols>
  <sheetData>
    <row r="1" spans="1:12" s="12" customFormat="1" ht="27.75" customHeight="1" x14ac:dyDescent="0.2">
      <c r="A1" s="44" t="s">
        <v>484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s="12" customFormat="1" ht="27.75" customHeight="1" x14ac:dyDescent="0.2">
      <c r="A2" s="45" t="s">
        <v>485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s="12" customFormat="1" ht="27.75" customHeight="1" thickBo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s="3" customFormat="1" ht="38.2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ht="242.25" x14ac:dyDescent="0.25">
      <c r="A5" s="23">
        <v>1</v>
      </c>
      <c r="B5" s="7" t="s">
        <v>132</v>
      </c>
      <c r="C5" s="7">
        <v>131482503</v>
      </c>
      <c r="D5" s="7" t="s">
        <v>25</v>
      </c>
      <c r="E5" s="7" t="s">
        <v>12</v>
      </c>
      <c r="F5" s="7" t="s">
        <v>486</v>
      </c>
      <c r="G5" s="7" t="s">
        <v>487</v>
      </c>
      <c r="H5" s="10">
        <v>45772</v>
      </c>
      <c r="I5" s="37" t="s">
        <v>34</v>
      </c>
      <c r="J5" s="10">
        <v>45813</v>
      </c>
      <c r="K5" s="9" t="s">
        <v>495</v>
      </c>
    </row>
    <row r="6" spans="1:12" ht="63.75" x14ac:dyDescent="0.25">
      <c r="A6" s="23">
        <v>2</v>
      </c>
      <c r="B6" s="7" t="s">
        <v>102</v>
      </c>
      <c r="C6" s="7">
        <v>130463628</v>
      </c>
      <c r="D6" s="7" t="s">
        <v>25</v>
      </c>
      <c r="E6" s="7" t="s">
        <v>25</v>
      </c>
      <c r="F6" s="7" t="s">
        <v>362</v>
      </c>
      <c r="G6" s="7" t="s">
        <v>491</v>
      </c>
      <c r="H6" s="10">
        <v>45789</v>
      </c>
      <c r="I6" s="37" t="s">
        <v>34</v>
      </c>
      <c r="J6" s="10">
        <v>45808</v>
      </c>
      <c r="K6" s="9" t="s">
        <v>495</v>
      </c>
    </row>
    <row r="7" spans="1:12" ht="63.75" x14ac:dyDescent="0.25">
      <c r="A7" s="23">
        <v>3</v>
      </c>
      <c r="B7" s="7" t="s">
        <v>102</v>
      </c>
      <c r="C7" s="7">
        <v>130463628</v>
      </c>
      <c r="D7" s="7" t="s">
        <v>25</v>
      </c>
      <c r="E7" s="7" t="s">
        <v>25</v>
      </c>
      <c r="F7" s="7" t="s">
        <v>362</v>
      </c>
      <c r="G7" s="7" t="s">
        <v>492</v>
      </c>
      <c r="H7" s="10">
        <v>45808</v>
      </c>
      <c r="I7" s="37" t="s">
        <v>34</v>
      </c>
      <c r="J7" s="10" t="s">
        <v>526</v>
      </c>
      <c r="K7" s="41" t="s">
        <v>495</v>
      </c>
    </row>
    <row r="8" spans="1:12" ht="63.75" x14ac:dyDescent="0.25">
      <c r="A8" s="23">
        <v>4</v>
      </c>
      <c r="B8" s="7" t="s">
        <v>102</v>
      </c>
      <c r="C8" s="7">
        <v>130463628</v>
      </c>
      <c r="D8" s="7" t="s">
        <v>25</v>
      </c>
      <c r="E8" s="7" t="s">
        <v>155</v>
      </c>
      <c r="F8" s="7" t="s">
        <v>352</v>
      </c>
      <c r="G8" s="7" t="s">
        <v>489</v>
      </c>
      <c r="H8" s="10">
        <v>45812</v>
      </c>
      <c r="I8" s="37" t="s">
        <v>34</v>
      </c>
      <c r="J8" s="40" t="s">
        <v>511</v>
      </c>
      <c r="K8" s="9" t="s">
        <v>495</v>
      </c>
    </row>
    <row r="9" spans="1:12" ht="63.75" x14ac:dyDescent="0.25">
      <c r="A9" s="23">
        <v>5</v>
      </c>
      <c r="B9" s="7" t="s">
        <v>102</v>
      </c>
      <c r="C9" s="7">
        <v>130463628</v>
      </c>
      <c r="D9" s="7" t="s">
        <v>25</v>
      </c>
      <c r="E9" s="7" t="s">
        <v>42</v>
      </c>
      <c r="F9" s="7" t="s">
        <v>352</v>
      </c>
      <c r="G9" s="7" t="s">
        <v>490</v>
      </c>
      <c r="H9" s="10">
        <v>45812</v>
      </c>
      <c r="I9" s="37" t="s">
        <v>34</v>
      </c>
      <c r="J9" s="40" t="s">
        <v>512</v>
      </c>
      <c r="K9" s="9" t="s">
        <v>495</v>
      </c>
    </row>
    <row r="10" spans="1:12" ht="242.25" x14ac:dyDescent="0.25">
      <c r="A10" s="23">
        <v>6</v>
      </c>
      <c r="B10" s="7" t="s">
        <v>132</v>
      </c>
      <c r="C10" s="7">
        <v>131482503</v>
      </c>
      <c r="D10" s="7" t="s">
        <v>25</v>
      </c>
      <c r="E10" s="7" t="s">
        <v>12</v>
      </c>
      <c r="F10" s="7" t="s">
        <v>486</v>
      </c>
      <c r="G10" s="7" t="s">
        <v>488</v>
      </c>
      <c r="H10" s="10">
        <v>45813</v>
      </c>
      <c r="I10" s="37" t="s">
        <v>34</v>
      </c>
      <c r="J10" s="10">
        <v>46290</v>
      </c>
      <c r="K10" s="9" t="s">
        <v>495</v>
      </c>
    </row>
    <row r="11" spans="1:12" ht="71.25" customHeight="1" x14ac:dyDescent="0.25">
      <c r="A11" s="23">
        <v>7</v>
      </c>
      <c r="B11" s="7" t="s">
        <v>102</v>
      </c>
      <c r="C11" s="7">
        <v>130463628</v>
      </c>
      <c r="D11" s="7" t="s">
        <v>25</v>
      </c>
      <c r="E11" s="7" t="s">
        <v>155</v>
      </c>
      <c r="F11" s="7" t="s">
        <v>352</v>
      </c>
      <c r="G11" s="7" t="s">
        <v>493</v>
      </c>
      <c r="H11" s="10">
        <v>45889</v>
      </c>
      <c r="I11" s="37" t="s">
        <v>34</v>
      </c>
      <c r="J11" s="40" t="s">
        <v>530</v>
      </c>
      <c r="K11" s="41" t="s">
        <v>495</v>
      </c>
    </row>
    <row r="12" spans="1:12" ht="125.25" customHeight="1" x14ac:dyDescent="0.25">
      <c r="A12" s="23">
        <v>8</v>
      </c>
      <c r="B12" s="7" t="s">
        <v>132</v>
      </c>
      <c r="C12" s="7">
        <v>131482503</v>
      </c>
      <c r="D12" s="7" t="s">
        <v>25</v>
      </c>
      <c r="E12" s="7" t="s">
        <v>12</v>
      </c>
      <c r="F12" s="7" t="s">
        <v>508</v>
      </c>
      <c r="G12" s="7" t="s">
        <v>509</v>
      </c>
      <c r="H12" s="10" t="s">
        <v>510</v>
      </c>
      <c r="I12" s="38" t="s">
        <v>35</v>
      </c>
      <c r="J12" s="10" t="s">
        <v>54</v>
      </c>
      <c r="K12" s="9" t="s">
        <v>54</v>
      </c>
    </row>
    <row r="13" spans="1:12" ht="125.25" customHeight="1" x14ac:dyDescent="0.25">
      <c r="A13" s="23">
        <v>9</v>
      </c>
      <c r="B13" s="7" t="s">
        <v>102</v>
      </c>
      <c r="C13" s="7">
        <v>130463628</v>
      </c>
      <c r="D13" s="7" t="s">
        <v>25</v>
      </c>
      <c r="E13" s="7" t="s">
        <v>42</v>
      </c>
      <c r="F13" s="7" t="s">
        <v>352</v>
      </c>
      <c r="G13" s="7" t="s">
        <v>513</v>
      </c>
      <c r="H13" s="10" t="s">
        <v>510</v>
      </c>
      <c r="I13" s="38" t="s">
        <v>35</v>
      </c>
      <c r="J13" s="10"/>
      <c r="K13" s="9"/>
    </row>
    <row r="14" spans="1:12" ht="204" x14ac:dyDescent="0.25">
      <c r="A14" s="23">
        <v>10</v>
      </c>
      <c r="B14" s="7" t="s">
        <v>497</v>
      </c>
      <c r="C14" s="7">
        <v>200184716</v>
      </c>
      <c r="D14" s="7" t="s">
        <v>259</v>
      </c>
      <c r="E14" s="7" t="s">
        <v>258</v>
      </c>
      <c r="F14" s="7" t="s">
        <v>496</v>
      </c>
      <c r="G14" s="7" t="s">
        <v>494</v>
      </c>
      <c r="H14" s="10">
        <v>45961</v>
      </c>
      <c r="I14" s="37" t="s">
        <v>34</v>
      </c>
      <c r="J14" s="40" t="s">
        <v>557</v>
      </c>
      <c r="K14" s="9" t="s">
        <v>556</v>
      </c>
    </row>
  </sheetData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BA3B-6251-4F90-A83A-7EB17E841C41}">
  <dimension ref="A1:L21"/>
  <sheetViews>
    <sheetView tabSelected="1" topLeftCell="A18" workbookViewId="0">
      <selection activeCell="M20" sqref="M20"/>
    </sheetView>
  </sheetViews>
  <sheetFormatPr defaultRowHeight="15" x14ac:dyDescent="0.25"/>
  <cols>
    <col min="1" max="1" width="6" customWidth="1"/>
    <col min="2" max="2" width="25" customWidth="1"/>
    <col min="3" max="3" width="11.28515625" customWidth="1"/>
    <col min="4" max="4" width="13.42578125" customWidth="1"/>
    <col min="5" max="5" width="20.7109375" customWidth="1"/>
    <col min="6" max="6" width="29.7109375" customWidth="1"/>
    <col min="7" max="7" width="25.28515625" customWidth="1"/>
    <col min="8" max="11" width="14.7109375" customWidth="1"/>
  </cols>
  <sheetData>
    <row r="1" spans="1:12" s="12" customFormat="1" ht="27.75" customHeight="1" x14ac:dyDescent="0.2">
      <c r="A1" s="44" t="s">
        <v>501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s="12" customFormat="1" ht="27.75" customHeight="1" x14ac:dyDescent="0.2">
      <c r="A2" s="45" t="s">
        <v>500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s="12" customFormat="1" ht="27.75" customHeight="1" thickBo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s="3" customFormat="1" ht="38.25" customHeight="1" x14ac:dyDescent="0.25">
      <c r="A4" s="1" t="s">
        <v>8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56</v>
      </c>
      <c r="H4" s="1" t="s">
        <v>5</v>
      </c>
      <c r="I4" s="13" t="s">
        <v>6</v>
      </c>
      <c r="J4" s="1" t="s">
        <v>9</v>
      </c>
      <c r="K4" s="1" t="s">
        <v>10</v>
      </c>
      <c r="L4" s="5"/>
    </row>
    <row r="5" spans="1:12" ht="76.5" x14ac:dyDescent="0.25">
      <c r="A5" s="23">
        <v>1</v>
      </c>
      <c r="B5" s="7" t="s">
        <v>278</v>
      </c>
      <c r="C5" s="7">
        <v>202117926</v>
      </c>
      <c r="D5" s="7" t="s">
        <v>25</v>
      </c>
      <c r="E5" s="7" t="s">
        <v>279</v>
      </c>
      <c r="F5" s="7" t="s">
        <v>359</v>
      </c>
      <c r="G5" s="7" t="s">
        <v>506</v>
      </c>
      <c r="H5" s="10">
        <v>46028</v>
      </c>
      <c r="I5" s="38" t="s">
        <v>35</v>
      </c>
      <c r="J5" s="10" t="s">
        <v>54</v>
      </c>
      <c r="K5" s="9" t="s">
        <v>54</v>
      </c>
    </row>
    <row r="6" spans="1:12" ht="66.75" customHeight="1" x14ac:dyDescent="0.25">
      <c r="A6" s="23">
        <v>2</v>
      </c>
      <c r="B6" s="7" t="s">
        <v>114</v>
      </c>
      <c r="C6" s="7">
        <v>121683301</v>
      </c>
      <c r="D6" s="7" t="s">
        <v>25</v>
      </c>
      <c r="E6" s="7" t="s">
        <v>505</v>
      </c>
      <c r="F6" s="7" t="s">
        <v>363</v>
      </c>
      <c r="G6" s="7" t="s">
        <v>507</v>
      </c>
      <c r="H6" s="10" t="s">
        <v>504</v>
      </c>
      <c r="I6" s="38" t="s">
        <v>35</v>
      </c>
      <c r="J6" s="10"/>
      <c r="K6" s="9"/>
    </row>
    <row r="7" spans="1:12" ht="76.5" x14ac:dyDescent="0.25">
      <c r="A7" s="23">
        <v>3</v>
      </c>
      <c r="B7" s="7" t="s">
        <v>524</v>
      </c>
      <c r="C7" s="7">
        <v>810441428</v>
      </c>
      <c r="D7" s="7" t="s">
        <v>523</v>
      </c>
      <c r="E7" s="7" t="s">
        <v>523</v>
      </c>
      <c r="F7" s="7" t="s">
        <v>522</v>
      </c>
      <c r="G7" s="7" t="s">
        <v>520</v>
      </c>
      <c r="H7" s="10" t="s">
        <v>521</v>
      </c>
      <c r="I7" s="38" t="s">
        <v>35</v>
      </c>
      <c r="J7" s="10"/>
      <c r="K7" s="9"/>
    </row>
    <row r="8" spans="1:12" ht="76.5" x14ac:dyDescent="0.25">
      <c r="A8" s="23">
        <v>4</v>
      </c>
      <c r="B8" s="7" t="s">
        <v>524</v>
      </c>
      <c r="C8" s="7">
        <v>810441428</v>
      </c>
      <c r="D8" s="7" t="s">
        <v>523</v>
      </c>
      <c r="E8" s="7" t="s">
        <v>523</v>
      </c>
      <c r="F8" s="7" t="s">
        <v>525</v>
      </c>
      <c r="G8" s="7" t="s">
        <v>519</v>
      </c>
      <c r="H8" s="10" t="s">
        <v>521</v>
      </c>
      <c r="I8" s="38" t="s">
        <v>35</v>
      </c>
      <c r="J8" s="10"/>
      <c r="K8" s="9"/>
    </row>
    <row r="9" spans="1:12" ht="102" x14ac:dyDescent="0.25">
      <c r="A9" s="23">
        <v>5</v>
      </c>
      <c r="B9" s="7" t="s">
        <v>267</v>
      </c>
      <c r="C9" s="7">
        <v>121006242</v>
      </c>
      <c r="D9" s="7" t="s">
        <v>268</v>
      </c>
      <c r="E9" s="7" t="s">
        <v>515</v>
      </c>
      <c r="F9" s="7" t="s">
        <v>518</v>
      </c>
      <c r="G9" s="7" t="s">
        <v>516</v>
      </c>
      <c r="H9" s="10" t="s">
        <v>517</v>
      </c>
      <c r="I9" s="38" t="s">
        <v>35</v>
      </c>
      <c r="J9" s="10" t="s">
        <v>54</v>
      </c>
      <c r="K9" s="9" t="s">
        <v>54</v>
      </c>
    </row>
    <row r="10" spans="1:12" ht="69" customHeight="1" x14ac:dyDescent="0.25">
      <c r="A10" s="23">
        <v>6</v>
      </c>
      <c r="B10" s="7" t="s">
        <v>102</v>
      </c>
      <c r="C10" s="7">
        <v>130463628</v>
      </c>
      <c r="D10" s="7" t="s">
        <v>25</v>
      </c>
      <c r="E10" s="7" t="s">
        <v>528</v>
      </c>
      <c r="F10" s="7" t="s">
        <v>362</v>
      </c>
      <c r="G10" s="7" t="s">
        <v>529</v>
      </c>
      <c r="H10" s="10" t="s">
        <v>527</v>
      </c>
      <c r="I10" s="38" t="s">
        <v>35</v>
      </c>
      <c r="J10" s="10"/>
      <c r="K10" s="9"/>
    </row>
    <row r="11" spans="1:12" ht="63.75" x14ac:dyDescent="0.25">
      <c r="A11" s="23">
        <v>7</v>
      </c>
      <c r="B11" s="7" t="s">
        <v>102</v>
      </c>
      <c r="C11" s="7">
        <v>130463628</v>
      </c>
      <c r="D11" s="7" t="s">
        <v>25</v>
      </c>
      <c r="E11" s="7" t="s">
        <v>155</v>
      </c>
      <c r="F11" s="7" t="s">
        <v>352</v>
      </c>
      <c r="G11" s="7" t="s">
        <v>531</v>
      </c>
      <c r="H11" s="10">
        <v>46213</v>
      </c>
      <c r="I11" s="38" t="s">
        <v>35</v>
      </c>
      <c r="J11" s="10"/>
      <c r="K11" s="9"/>
    </row>
    <row r="12" spans="1:12" ht="51" x14ac:dyDescent="0.25">
      <c r="A12" s="23">
        <v>8</v>
      </c>
      <c r="B12" s="7" t="s">
        <v>548</v>
      </c>
      <c r="C12" s="7">
        <v>810514481</v>
      </c>
      <c r="D12" s="7" t="s">
        <v>549</v>
      </c>
      <c r="E12" s="7" t="s">
        <v>549</v>
      </c>
      <c r="F12" s="7" t="s">
        <v>550</v>
      </c>
      <c r="G12" s="7" t="s">
        <v>551</v>
      </c>
      <c r="H12" s="10">
        <v>46248</v>
      </c>
      <c r="I12" s="38" t="s">
        <v>35</v>
      </c>
      <c r="J12" s="39"/>
      <c r="K12" s="39"/>
    </row>
    <row r="13" spans="1:12" ht="258.75" customHeight="1" x14ac:dyDescent="0.25">
      <c r="A13" s="7">
        <v>9</v>
      </c>
      <c r="B13" s="7" t="s">
        <v>532</v>
      </c>
      <c r="C13" s="7">
        <v>40338732</v>
      </c>
      <c r="D13" s="7" t="s">
        <v>533</v>
      </c>
      <c r="E13" s="7" t="s">
        <v>534</v>
      </c>
      <c r="F13" s="7" t="s">
        <v>535</v>
      </c>
      <c r="G13" s="7" t="s">
        <v>536</v>
      </c>
      <c r="H13" s="42">
        <v>46220</v>
      </c>
      <c r="I13" s="38" t="s">
        <v>35</v>
      </c>
      <c r="J13" s="7"/>
      <c r="K13" s="39"/>
    </row>
    <row r="14" spans="1:12" ht="211.5" customHeight="1" x14ac:dyDescent="0.25">
      <c r="A14" s="23">
        <v>10</v>
      </c>
      <c r="B14" s="7" t="s">
        <v>216</v>
      </c>
      <c r="C14" s="7">
        <v>126001594</v>
      </c>
      <c r="D14" s="7" t="s">
        <v>217</v>
      </c>
      <c r="E14" s="7" t="s">
        <v>537</v>
      </c>
      <c r="F14" s="7" t="s">
        <v>562</v>
      </c>
      <c r="G14" s="7" t="s">
        <v>543</v>
      </c>
      <c r="H14" s="10">
        <v>46234</v>
      </c>
      <c r="I14" s="37" t="s">
        <v>34</v>
      </c>
      <c r="J14" s="10">
        <v>46300</v>
      </c>
      <c r="K14" s="10" t="s">
        <v>17</v>
      </c>
    </row>
    <row r="15" spans="1:12" ht="89.25" x14ac:dyDescent="0.25">
      <c r="A15" s="23">
        <v>11</v>
      </c>
      <c r="B15" s="7" t="s">
        <v>538</v>
      </c>
      <c r="C15" s="7">
        <v>101111481</v>
      </c>
      <c r="D15" s="7" t="s">
        <v>539</v>
      </c>
      <c r="E15" s="7" t="s">
        <v>540</v>
      </c>
      <c r="F15" s="7" t="s">
        <v>541</v>
      </c>
      <c r="G15" s="7" t="s">
        <v>542</v>
      </c>
      <c r="H15" s="10">
        <v>46251</v>
      </c>
      <c r="I15" s="38" t="s">
        <v>35</v>
      </c>
      <c r="J15" s="39"/>
      <c r="K15" s="39"/>
    </row>
    <row r="16" spans="1:12" ht="165.75" x14ac:dyDescent="0.25">
      <c r="A16" s="23">
        <v>12</v>
      </c>
      <c r="B16" s="7" t="s">
        <v>220</v>
      </c>
      <c r="C16" s="20" t="s">
        <v>221</v>
      </c>
      <c r="D16" s="7" t="s">
        <v>545</v>
      </c>
      <c r="E16" s="7" t="s">
        <v>546</v>
      </c>
      <c r="F16" s="7" t="s">
        <v>547</v>
      </c>
      <c r="G16" s="7" t="s">
        <v>544</v>
      </c>
      <c r="H16" s="10">
        <v>46253</v>
      </c>
      <c r="I16" s="38" t="s">
        <v>35</v>
      </c>
      <c r="J16" s="39"/>
      <c r="K16" s="39"/>
    </row>
    <row r="17" spans="1:11" ht="76.5" x14ac:dyDescent="0.25">
      <c r="A17" s="23">
        <v>13</v>
      </c>
      <c r="B17" s="7" t="s">
        <v>552</v>
      </c>
      <c r="C17" s="20">
        <v>810106204</v>
      </c>
      <c r="D17" s="7" t="s">
        <v>553</v>
      </c>
      <c r="E17" s="7" t="s">
        <v>553</v>
      </c>
      <c r="F17" s="7" t="s">
        <v>554</v>
      </c>
      <c r="G17" s="7" t="s">
        <v>555</v>
      </c>
      <c r="H17" s="10">
        <v>46286</v>
      </c>
      <c r="I17" s="38" t="s">
        <v>35</v>
      </c>
      <c r="J17" s="39"/>
      <c r="K17" s="39"/>
    </row>
    <row r="18" spans="1:11" ht="165" x14ac:dyDescent="0.25">
      <c r="A18" s="23">
        <v>14</v>
      </c>
      <c r="B18" s="7" t="s">
        <v>565</v>
      </c>
      <c r="C18" s="7">
        <v>126739362</v>
      </c>
      <c r="D18" s="7" t="s">
        <v>566</v>
      </c>
      <c r="E18" s="7" t="s">
        <v>567</v>
      </c>
      <c r="F18" s="43" t="s">
        <v>568</v>
      </c>
      <c r="G18" s="7" t="s">
        <v>569</v>
      </c>
      <c r="H18" s="10">
        <v>46287</v>
      </c>
      <c r="I18" s="38" t="s">
        <v>35</v>
      </c>
      <c r="J18" s="39"/>
      <c r="K18" s="39"/>
    </row>
    <row r="19" spans="1:11" ht="204" x14ac:dyDescent="0.25">
      <c r="A19" s="23">
        <v>15</v>
      </c>
      <c r="B19" s="7" t="s">
        <v>132</v>
      </c>
      <c r="C19" s="7">
        <v>131482503</v>
      </c>
      <c r="D19" s="7" t="s">
        <v>571</v>
      </c>
      <c r="E19" s="7" t="s">
        <v>572</v>
      </c>
      <c r="F19" s="7" t="s">
        <v>573</v>
      </c>
      <c r="G19" s="7" t="s">
        <v>570</v>
      </c>
      <c r="H19" s="10">
        <v>46290</v>
      </c>
      <c r="I19" s="38" t="s">
        <v>35</v>
      </c>
      <c r="J19" s="39"/>
      <c r="K19" s="39"/>
    </row>
    <row r="20" spans="1:11" ht="89.25" x14ac:dyDescent="0.25">
      <c r="A20" s="23">
        <v>16</v>
      </c>
      <c r="B20" s="7" t="s">
        <v>131</v>
      </c>
      <c r="C20" s="7">
        <v>122072640</v>
      </c>
      <c r="D20" s="7" t="s">
        <v>559</v>
      </c>
      <c r="E20" s="7" t="s">
        <v>560</v>
      </c>
      <c r="F20" s="7" t="s">
        <v>561</v>
      </c>
      <c r="G20" s="7" t="s">
        <v>558</v>
      </c>
      <c r="H20" s="10">
        <v>46295</v>
      </c>
      <c r="I20" s="38" t="s">
        <v>35</v>
      </c>
      <c r="J20" s="39"/>
      <c r="K20" s="39"/>
    </row>
    <row r="21" spans="1:11" ht="216.75" x14ac:dyDescent="0.25">
      <c r="A21" s="23">
        <v>17</v>
      </c>
      <c r="B21" s="7" t="s">
        <v>216</v>
      </c>
      <c r="C21" s="7">
        <v>126001594</v>
      </c>
      <c r="D21" s="7" t="s">
        <v>217</v>
      </c>
      <c r="E21" s="7" t="s">
        <v>537</v>
      </c>
      <c r="F21" s="7" t="s">
        <v>564</v>
      </c>
      <c r="G21" s="7" t="s">
        <v>563</v>
      </c>
      <c r="H21" s="10">
        <v>46300</v>
      </c>
      <c r="I21" s="38" t="s">
        <v>35</v>
      </c>
      <c r="J21" s="39"/>
      <c r="K21" s="39"/>
    </row>
  </sheetData>
  <mergeCells count="3">
    <mergeCell ref="A1:K1"/>
    <mergeCell ref="A2:K2"/>
    <mergeCell ref="A3:K3"/>
  </mergeCells>
  <phoneticPr fontId="13" type="noConversion"/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96EDBDA01D72428AAFF36DFFCB5155" ma:contentTypeVersion="13" ma:contentTypeDescription="Create a new document." ma:contentTypeScope="" ma:versionID="ea98414aa473b9a3699e6eb7edc837e7">
  <xsd:schema xmlns:xsd="http://www.w3.org/2001/XMLSchema" xmlns:xs="http://www.w3.org/2001/XMLSchema" xmlns:p="http://schemas.microsoft.com/office/2006/metadata/properties" xmlns:ns2="e37ef03f-241c-45ac-9bfb-8cabfe3f4bca" xmlns:ns3="e4df5100-e291-4e63-9139-a46b38cb0942" targetNamespace="http://schemas.microsoft.com/office/2006/metadata/properties" ma:root="true" ma:fieldsID="d509e484de1dee50cc6b2a7f241d1b89" ns2:_="" ns3:_="">
    <xsd:import namespace="e37ef03f-241c-45ac-9bfb-8cabfe3f4bca"/>
    <xsd:import namespace="e4df5100-e291-4e63-9139-a46b38cb0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ef03f-241c-45ac-9bfb-8cabfe3f4b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47ec45-82c3-4f97-8f06-2cf3a0949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f5100-e291-4e63-9139-a46b38cb09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d9d154-50fa-4826-993e-66d3269afa87}" ma:internalName="TaxCatchAll" ma:showField="CatchAllData" ma:web="e4df5100-e291-4e63-9139-a46b38cb0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7ef03f-241c-45ac-9bfb-8cabfe3f4bca">
      <Terms xmlns="http://schemas.microsoft.com/office/infopath/2007/PartnerControls"/>
    </lcf76f155ced4ddcb4097134ff3c332f>
    <TaxCatchAll xmlns="e4df5100-e291-4e63-9139-a46b38cb0942" xsi:nil="true"/>
  </documentManagement>
</p:properties>
</file>

<file path=customXml/itemProps1.xml><?xml version="1.0" encoding="utf-8"?>
<ds:datastoreItem xmlns:ds="http://schemas.openxmlformats.org/officeDocument/2006/customXml" ds:itemID="{0699447A-779C-41D9-930D-A4A08553A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72CC1A-63A3-42B0-9AA8-6319C4D54DC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AD3756C-4DF9-41E7-AB07-51A1BB607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7ef03f-241c-45ac-9bfb-8cabfe3f4bca"/>
    <ds:schemaRef ds:uri="e4df5100-e291-4e63-9139-a46b38cb0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55E896-B0D6-4D7F-B057-6C2B305CC67F}">
  <ds:schemaRefs>
    <ds:schemaRef ds:uri="http://schemas.microsoft.com/office/2006/metadata/properties"/>
    <ds:schemaRef ds:uri="http://schemas.microsoft.com/office/infopath/2007/PartnerControls"/>
    <ds:schemaRef ds:uri="e37ef03f-241c-45ac-9bfb-8cabfe3f4bca"/>
    <ds:schemaRef ds:uri="e4df5100-e291-4e63-9139-a46b38cb09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1.Stroykontrol 2003_CPD2013 г.</vt:lpstr>
      <vt:lpstr>2.Stroikontrol 2003_CPR2014 г.</vt:lpstr>
      <vt:lpstr>3.Stroikontrol 2003_CPR_2015 г.</vt:lpstr>
      <vt:lpstr>4.Stroykontrol 2003_CPR_2016 г.</vt:lpstr>
      <vt:lpstr>5. Stroykontrol 2003_CPR_2017</vt:lpstr>
      <vt:lpstr>6.Stroykontrol 2003_CPR_2018</vt:lpstr>
      <vt:lpstr>7 Стройконтрол 2003_CPR_ 2019 г</vt:lpstr>
      <vt:lpstr>8. Стройконтрол 2003_CPR_2020 г</vt:lpstr>
      <vt:lpstr>9. Стройконтрол 2003_CPR_2021</vt:lpstr>
      <vt:lpstr>10.Стройконтрол 2003_CPR_2022</vt:lpstr>
      <vt:lpstr>11. Стройконтрол 2003_CPR_2023</vt:lpstr>
      <vt:lpstr>12. Стройконтрол 2003_CPR_2024</vt:lpstr>
      <vt:lpstr>13. Стройконтрол 2003_CPR_2025</vt:lpstr>
      <vt:lpstr>14. Стройконтрол 2003_CPR_2026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Raya Raikova</cp:lastModifiedBy>
  <cp:lastPrinted>2015-03-02T05:32:38Z</cp:lastPrinted>
  <dcterms:created xsi:type="dcterms:W3CDTF">2010-05-31T20:29:52Z</dcterms:created>
  <dcterms:modified xsi:type="dcterms:W3CDTF">2026-10-09T11:58:00Z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odifiedDateTime_Client">
    <vt:lpwstr>2025-10-07T22:36:32Z</vt:lpwstr>
  </property>
  <property fmtid="{D5CDD505-2E9C-101B-9397-08002B2CF9AE}" pid="3" name="CreatedDateTime_Client">
    <vt:lpwstr>2025-08-20T22:30:53Z</vt:lpwstr>
  </property>
  <property fmtid="{D5CDD505-2E9C-101B-9397-08002B2CF9AE}" pid="4" name="MediaServiceImageTags">
    <vt:lpwstr/>
  </property>
  <property fmtid="{D5CDD505-2E9C-101B-9397-08002B2CF9AE}" pid="5" name="ContentTypeId">
    <vt:lpwstr>0x0101000496EDBDA01D72428AAFF36DFFCB5155</vt:lpwstr>
  </property>
</Properties>
</file>